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externalLinks/externalLink136.xml" ContentType="application/vnd.openxmlformats-officedocument.spreadsheetml.externalLink+xml"/>
  <Override PartName="/xl/externalLinks/externalLink137.xml" ContentType="application/vnd.openxmlformats-officedocument.spreadsheetml.externalLink+xml"/>
  <Override PartName="/xl/externalLinks/externalLink1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5440" windowHeight="13230"/>
  </bookViews>
  <sheets>
    <sheet name="ИП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</externalReferences>
  <definedNames>
    <definedName name="\a">#REF!</definedName>
    <definedName name="\m">#REF!</definedName>
    <definedName name="\n">#REF!</definedName>
    <definedName name="\o">#REF!</definedName>
    <definedName name="___a02">#REF!</definedName>
    <definedName name="___Bud3">#REF!</definedName>
    <definedName name="__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__dol98">'[1]1997 fin. res.'!#REF!</definedName>
    <definedName name="___dol99">'[1]exch. rates'!#REF!</definedName>
    <definedName name="___gf2">#REF!</definedName>
    <definedName name="___HLN101">#REF!</definedName>
    <definedName name="___MK244">'[2]MK 244'!#REF!</definedName>
    <definedName name="___Ob1">#REF!</definedName>
    <definedName name="___pg2">[3]COMPS!#REF!</definedName>
    <definedName name="__a02">#REF!</definedName>
    <definedName name="__Bud3">#REF!</definedName>
    <definedName name="__DAT10">[4]Лист1!#REF!</definedName>
    <definedName name="__DAT7">[4]Лист1!#REF!</definedName>
    <definedName name="__DAT8">[4]Лист1!#REF!</definedName>
    <definedName name="__DAT9">[4]Лист1!#REF!</definedName>
    <definedName name="_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_dol98">'[1]1997 fin. res.'!#REF!</definedName>
    <definedName name="__dol99">'[1]exch. rates'!#REF!</definedName>
    <definedName name="__E100000">[5]Январь!$E$59995</definedName>
    <definedName name="__E70000">[5]Январь!$E$59995</definedName>
    <definedName name="__E90000">[5]Январь!$E$59995</definedName>
    <definedName name="__E99999">[5]Январь!$E$59995</definedName>
    <definedName name="__gf2">#REF!</definedName>
    <definedName name="__HLN101">#REF!</definedName>
    <definedName name="__MK244">'[2]MK 244'!#REF!</definedName>
    <definedName name="__Ob1">#REF!</definedName>
    <definedName name="__pg2">[6]COMPS!#REF!</definedName>
    <definedName name="_a02">#REF!</definedName>
    <definedName name="_Bud3">#REF!</definedName>
    <definedName name="_CEH009">#REF!</definedName>
    <definedName name="_DAT10">[4]Лист1!#REF!</definedName>
    <definedName name="_DAT7">[4]Лист1!#REF!</definedName>
    <definedName name="_DAT8">[4]Лист1!#REF!</definedName>
    <definedName name="_DAT9">[4]Лист1!#REF!</definedName>
    <definedName name="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dol98">'[7]1997 fin. res.'!#REF!</definedName>
    <definedName name="_dol99">'[7]exch. rates'!#REF!</definedName>
    <definedName name="_E100000">[5]Январь!$E$59995</definedName>
    <definedName name="_E70000">[5]Январь!$E$59995</definedName>
    <definedName name="_E90000">[5]Январь!$E$59995</definedName>
    <definedName name="_E99999">[5]Январь!$E$59995</definedName>
    <definedName name="_gf2">#REF!</definedName>
    <definedName name="_HLN101">#REF!</definedName>
    <definedName name="_inf2007">#REF!</definedName>
    <definedName name="_inf2008">#REF!</definedName>
    <definedName name="_inf2009">#REF!</definedName>
    <definedName name="_inf2010">#REF!</definedName>
    <definedName name="_inf2011">#REF!</definedName>
    <definedName name="_inf2012">#REF!</definedName>
    <definedName name="_inf2013">#REF!</definedName>
    <definedName name="_inf2014">#REF!</definedName>
    <definedName name="_inf2015">#REF!</definedName>
    <definedName name="_MK244">'[2]MK 244'!#REF!</definedName>
    <definedName name="_Ob1">#REF!</definedName>
    <definedName name="_pg2">[8]COMPS!#REF!</definedName>
    <definedName name="_Regression_Int">1</definedName>
    <definedName name="_SP1">[9]FES!#REF!</definedName>
    <definedName name="_SP10">[9]FES!#REF!</definedName>
    <definedName name="_SP11">[9]FES!#REF!</definedName>
    <definedName name="_SP12">[9]FES!#REF!</definedName>
    <definedName name="_SP13">[9]FES!#REF!</definedName>
    <definedName name="_SP14">[9]FES!#REF!</definedName>
    <definedName name="_SP15">[9]FES!#REF!</definedName>
    <definedName name="_SP16">[9]FES!#REF!</definedName>
    <definedName name="_SP17">[9]FES!#REF!</definedName>
    <definedName name="_SP18">[9]FES!#REF!</definedName>
    <definedName name="_SP19">[9]FES!#REF!</definedName>
    <definedName name="_SP2">[9]FES!#REF!</definedName>
    <definedName name="_SP20">[9]FES!#REF!</definedName>
    <definedName name="_SP3">[9]FES!#REF!</definedName>
    <definedName name="_SP4">[9]FES!#REF!</definedName>
    <definedName name="_SP5">[9]FES!#REF!</definedName>
    <definedName name="_SP7">[9]FES!#REF!</definedName>
    <definedName name="_SP8">[9]FES!#REF!</definedName>
    <definedName name="_SP9">[9]FES!#REF!</definedName>
    <definedName name="_sql1">#REF!</definedName>
    <definedName name="_sql10">#REF!</definedName>
    <definedName name="_sql2">#REF!</definedName>
    <definedName name="_sql3">#REF!</definedName>
    <definedName name="_sql4">#REF!</definedName>
    <definedName name="_sql5">#REF!</definedName>
    <definedName name="_sql6">#REF!</definedName>
    <definedName name="_sql7">#REF!</definedName>
    <definedName name="_sql8">#REF!</definedName>
    <definedName name="_sql9">#REF!</definedName>
    <definedName name="A">'[10]Database (RUR)Mar YTD'!#REF!</definedName>
    <definedName name="a0">#REF!</definedName>
    <definedName name="a1_">#REF!</definedName>
    <definedName name="a2_">#REF!</definedName>
    <definedName name="a2_2">#REF!</definedName>
    <definedName name="a3_">#REF!</definedName>
    <definedName name="a4_">#REF!</definedName>
    <definedName name="a4_2">#REF!</definedName>
    <definedName name="a5_">#REF!</definedName>
    <definedName name="a5_2">#REF!</definedName>
    <definedName name="aaa">#REF!</definedName>
    <definedName name="aad">#REF!</definedName>
    <definedName name="ab">'[11]Продажи реальные и прогноз 20 л'!$E$47</definedName>
    <definedName name="AccessDatabase" hidden="1">"C:\Documents and Settings\Stassovsky\My Documents\MF\Current\2001 PROJECT N_1.mdb"</definedName>
    <definedName name="Actuality">'[12]Cover &amp; Parameters'!$D$13</definedName>
    <definedName name="Aircool">[13]DailySch!#REF!</definedName>
    <definedName name="Al">[14]январь!$D$28</definedName>
    <definedName name="Al_пр_тонн">[14]январь!$B$43</definedName>
    <definedName name="Al_тонн">[14]январь!$B$28</definedName>
    <definedName name="alumina_mt">#REF!</definedName>
    <definedName name="alumina_price">#REF!</definedName>
    <definedName name="AMORT">[15]Assumptions!$C$55</definedName>
    <definedName name="AMORT_INPUT">[16]Assumptions!$B$44</definedName>
    <definedName name="AMORT_STEEL">[15]Assumptions!$C$56</definedName>
    <definedName name="annualr">#REF!</definedName>
    <definedName name="AS_SUBMITTED__">'[17]Ratios:Common-Size'!$A$8:$B$53</definedName>
    <definedName name="AS2DocOpenMode" hidden="1">"AS2DocumentBrowse"</definedName>
    <definedName name="ASSETS_TAX">[18]Assumptions!$B$99</definedName>
    <definedName name="AveDollar_2003">31.5</definedName>
    <definedName name="AveDollar_2004">32.4</definedName>
    <definedName name="AveDollar_2005">33.05</definedName>
    <definedName name="AveDollar_2006">33.71</definedName>
    <definedName name="AveDollar_2007">34.38</definedName>
    <definedName name="AveDollar_2008">35.07</definedName>
    <definedName name="AveDollar_2009">35.77</definedName>
    <definedName name="AveDollar_2010">36.49</definedName>
    <definedName name="avrate98">[19]assumptions!$B$6</definedName>
    <definedName name="b1_">#REF!</definedName>
    <definedName name="b1_2">#REF!</definedName>
    <definedName name="b2_">#REF!</definedName>
    <definedName name="b3_">#REF!</definedName>
    <definedName name="b4_">#REF!</definedName>
    <definedName name="b5_">#REF!</definedName>
    <definedName name="baks">#REF!</definedName>
    <definedName name="baks1">'[20]1-ЭСПЦ'!$E$2</definedName>
    <definedName name="Balance">#REF!</definedName>
    <definedName name="Base_OptClick">#N/A</definedName>
    <definedName name="bb">'[11]Продажи реальные и прогноз 20 л'!$F$47</definedName>
    <definedName name="BBC">#REF!</definedName>
    <definedName name="bdds_month_fact">'[21]БДДС month (ф)'!$A$8:$S$176</definedName>
    <definedName name="bdds_month_plan">'[21]БДДС month (п)'!$A$8:$S$176</definedName>
    <definedName name="bl">'[22]0_33'!$F$43</definedName>
    <definedName name="BLPH1" hidden="1">'[23]Share Price 2002'!#REF!</definedName>
    <definedName name="BLPH10" hidden="1">[24]BlooData!$AB$3</definedName>
    <definedName name="BLPH11" hidden="1">[24]BlooData!$AE$3</definedName>
    <definedName name="BLPH12" hidden="1">[24]BlooData!$AH$3</definedName>
    <definedName name="BLPH13" hidden="1">[24]Values!#REF!</definedName>
    <definedName name="BLPH14" hidden="1">[24]Values!#REF!</definedName>
    <definedName name="BLPH15" hidden="1">[24]BlooData!$AK$3</definedName>
    <definedName name="BLPH16" hidden="1">[24]BlooData!$AN$3</definedName>
    <definedName name="BLPH17" hidden="1">[24]BlooData!$AQ$3</definedName>
    <definedName name="BLPH18" hidden="1">[24]BlooData!$AT$3</definedName>
    <definedName name="BLPH19" hidden="1">[24]BlooData!$AW$3</definedName>
    <definedName name="BLPH2" hidden="1">'[23]Share Price 2002'!#REF!</definedName>
    <definedName name="BLPH3" hidden="1">[24]BlooData!$G$3</definedName>
    <definedName name="BLPH4" hidden="1">'[24]EC552378 Corp Cusip8'!$A$3</definedName>
    <definedName name="BLPH5" hidden="1">'[24]TT333718 Govt'!$A$3</definedName>
    <definedName name="BLPH6" hidden="1">[24]BlooData!$P$3</definedName>
    <definedName name="BLPH7" hidden="1">[24]BlooData!$S$3</definedName>
    <definedName name="BLPH8" hidden="1">[24]BlooData!$V$3</definedName>
    <definedName name="BLPH9" hidden="1">[24]BlooData!$Y$3</definedName>
    <definedName name="BOTMHR01">#REF!</definedName>
    <definedName name="BREWMHR01">#REF!</definedName>
    <definedName name="BREWMHRLE">#REF!</definedName>
    <definedName name="BREWVOL01">#REF!</definedName>
    <definedName name="BREWVOLLE">#REF!</definedName>
    <definedName name="BS_Deferred_Taxes">#REF!</definedName>
    <definedName name="BS_Equity">#REF!</definedName>
    <definedName name="BS_Intangibles">#REF!</definedName>
    <definedName name="BS_Inventory">#REF!</definedName>
    <definedName name="BS_Investments">#REF!</definedName>
    <definedName name="BS_Minority">#REF!</definedName>
    <definedName name="BS_Other_CA">#REF!</definedName>
    <definedName name="BS_Other_LTAssets">#REF!</definedName>
    <definedName name="BS_Other_LTLiabilities">#REF!</definedName>
    <definedName name="BS_PPE">#REF!</definedName>
    <definedName name="BS_Provisions">#REF!</definedName>
    <definedName name="BS_Revolver">#REF!</definedName>
    <definedName name="BS_Straight_Debt">#REF!</definedName>
    <definedName name="BS_Straight_Preferred">#REF!</definedName>
    <definedName name="BShares">#REF!</definedName>
    <definedName name="Budget_ID">#REF!</definedName>
    <definedName name="Button_1">"НоваяОборотка_Лист1_Таблица"</definedName>
    <definedName name="Button_67">"X2001_PROJECT_N_1_DailySch_List"</definedName>
    <definedName name="č">[0]!č</definedName>
    <definedName name="c_dateswitch">#REF!</definedName>
    <definedName name="c_pageswitch">#REF!</definedName>
    <definedName name="c_pathswitch">#REF!</definedName>
    <definedName name="c_proj_switch">#REF!</definedName>
    <definedName name="c_SSBswitch">#REF!</definedName>
    <definedName name="CAPEX_ENERGO">[18]Assumptions!$B$70</definedName>
    <definedName name="capex_eur">#REF!</definedName>
    <definedName name="capex_excl">#REF!</definedName>
    <definedName name="capex_na">#REF!</definedName>
    <definedName name="capex_rheox">#REF!</definedName>
    <definedName name="CapExIncrement">#REF!</definedName>
    <definedName name="CapexYear">#REF!</definedName>
    <definedName name="Car">{0.1;0;0.382758620689655;0;0;0;0.258620689655172;0;0.258620689655172}</definedName>
    <definedName name="CASH">[25]LDE!#REF!</definedName>
    <definedName name="CASKMHR01">#REF!</definedName>
    <definedName name="CASKMHRLE">#REF!</definedName>
    <definedName name="CASKVOL01">#REF!</definedName>
    <definedName name="CASKVOLLE">#REF!</definedName>
    <definedName name="CATV">#REF!</definedName>
    <definedName name="CB">[25]LDE!#REF!</definedName>
    <definedName name="CF_Amortization">#REF!</definedName>
    <definedName name="CF_AP">#REF!</definedName>
    <definedName name="CF_AR">#REF!</definedName>
    <definedName name="CF_Beg_Cash">#REF!</definedName>
    <definedName name="CF_Capex">#REF!</definedName>
    <definedName name="CF_Convertible_Debt">#REF!</definedName>
    <definedName name="CF_Convertible_Preferred">#REF!</definedName>
    <definedName name="CF_Deferred_Taxes">#REF!</definedName>
    <definedName name="CF_Depreciation">#REF!</definedName>
    <definedName name="CF_Dividends">#REF!</definedName>
    <definedName name="CF_Dividends_Subsidiary">#REF!</definedName>
    <definedName name="CF_Equity">#REF!</definedName>
    <definedName name="CF_Equity_Earnings">#REF!</definedName>
    <definedName name="CF_Inventory">#REF!</definedName>
    <definedName name="CF_Investments">#REF!</definedName>
    <definedName name="CF_Minority_NI">#REF!</definedName>
    <definedName name="CF_NI">#REF!</definedName>
    <definedName name="CF_Non_Cash_Charges">#REF!</definedName>
    <definedName name="CF_Non_Cash_Interest">#REF!</definedName>
    <definedName name="CF_Non_Cash_Straight_PDividend">#REF!</definedName>
    <definedName name="CF_Other">#REF!</definedName>
    <definedName name="CF_Other_CA">#REF!</definedName>
    <definedName name="CF_Other_CL">#REF!</definedName>
    <definedName name="CF_Provisions">#REF!</definedName>
    <definedName name="CF_Straight_Debt">#REF!</definedName>
    <definedName name="CF_Straight_Preferred">#REF!</definedName>
    <definedName name="chas">'[26]Кислор станц'!$D$30</definedName>
    <definedName name="ChemSys">#REF!</definedName>
    <definedName name="client_co">[27]Info!$C$25</definedName>
    <definedName name="ClosingDollar_01.01.04">31.285</definedName>
    <definedName name="ClosingDollar_01.10.2003">31.5</definedName>
    <definedName name="cmndBase">#REF!</definedName>
    <definedName name="cmndDayMonthTo">#REF!</definedName>
    <definedName name="cmndDays">#REF!</definedName>
    <definedName name="cmndDocNum">#REF!</definedName>
    <definedName name="cmndDocSer">#REF!</definedName>
    <definedName name="cmndFIO">#REF!</definedName>
    <definedName name="cmndOrdDay">#REF!</definedName>
    <definedName name="cmndOrdMonth">#REF!</definedName>
    <definedName name="cmndOrdNum">#REF!</definedName>
    <definedName name="cmndOrdYear">#REF!</definedName>
    <definedName name="cmndPoint">#REF!</definedName>
    <definedName name="cmndPoint1">#REF!</definedName>
    <definedName name="cmndPos">#REF!</definedName>
    <definedName name="cmndYearTo">#REF!</definedName>
    <definedName name="Cname1">[28]Sheet1!#REF!</definedName>
    <definedName name="Cname2">[28]Sheet1!#REF!</definedName>
    <definedName name="cnBegFaktTP">#REF!</definedName>
    <definedName name="cnFaktTP">#REF!</definedName>
    <definedName name="cntAddition">#REF!</definedName>
    <definedName name="cntDay">#REF!</definedName>
    <definedName name="cntMonth">#REF!</definedName>
    <definedName name="cntName">#REF!</definedName>
    <definedName name="cnTNPTP">#REF!</definedName>
    <definedName name="cntNumber">#REF!</definedName>
    <definedName name="cntPayer">#REF!</definedName>
    <definedName name="cntPayer1">#REF!</definedName>
    <definedName name="cntPayerAddr1">#REF!</definedName>
    <definedName name="cntPayerAddr2">#REF!</definedName>
    <definedName name="cntPayerBank1">#REF!</definedName>
    <definedName name="cntPayerBank2">#REF!</definedName>
    <definedName name="cntPayerBank3">#REF!</definedName>
    <definedName name="cntPayerCount">#REF!</definedName>
    <definedName name="cntPayerCountCor">#REF!</definedName>
    <definedName name="cntPriceC">#REF!</definedName>
    <definedName name="cntPriceR">#REF!</definedName>
    <definedName name="cntQnt">#REF!</definedName>
    <definedName name="cntSumC">#REF!</definedName>
    <definedName name="cntSumR">#REF!</definedName>
    <definedName name="cntSuppAddr1">#REF!</definedName>
    <definedName name="cntSuppAddr2">#REF!</definedName>
    <definedName name="cntSuppBank">#REF!</definedName>
    <definedName name="cntSuppCount">#REF!</definedName>
    <definedName name="cntSuppCountCor">#REF!</definedName>
    <definedName name="cntSupplier">#REF!</definedName>
    <definedName name="cntSuppMFO1">#REF!</definedName>
    <definedName name="cntSuppMFO2">#REF!</definedName>
    <definedName name="cntSuppTlf">#REF!</definedName>
    <definedName name="cntUnit">#REF!</definedName>
    <definedName name="cntYear">#REF!</definedName>
    <definedName name="Code">#REF!</definedName>
    <definedName name="Code1">'[10]Database (RUR)Mar YTD'!#REF!</definedName>
    <definedName name="CODE3">#REF!</definedName>
    <definedName name="coef">#REF!</definedName>
    <definedName name="COEFFICIENT">[1]Rev!#REF!</definedName>
    <definedName name="CoGS">#REF!</definedName>
    <definedName name="coke">[29]Tr!$A$39</definedName>
    <definedName name="COKEKAPUT">'[15]Steel reorganization'!$D$16</definedName>
    <definedName name="COMMON">#REF!</definedName>
    <definedName name="Company">[30]Controls!$C$6</definedName>
    <definedName name="ComparableAnalysis">#REF!</definedName>
    <definedName name="COMPBAL">#REF!</definedName>
    <definedName name="CompOt">#N/A</definedName>
    <definedName name="CompRas">#N/A</definedName>
    <definedName name="contrag">[31]Справ!$A$3:$A$4</definedName>
    <definedName name="ConvertHide">#REF!</definedName>
    <definedName name="Convertible_Debt_1_1">#REF!</definedName>
    <definedName name="Convertible_Debt_1_2">#REF!</definedName>
    <definedName name="Convertible_Debt_1_3">#REF!</definedName>
    <definedName name="Convertible_Debt_1_4">#REF!</definedName>
    <definedName name="Convertible_Debt_1_5">#REF!</definedName>
    <definedName name="Convertible_Debt_2_1">#REF!</definedName>
    <definedName name="Convertible_Debt_2_2">#REF!</definedName>
    <definedName name="Convertible_Debt_2_3">#REF!</definedName>
    <definedName name="Convertible_Debt_2_4">#REF!</definedName>
    <definedName name="Convertible_Debt_2_5">#REF!</definedName>
    <definedName name="Convertible_Debt_3_1">#REF!</definedName>
    <definedName name="Convertible_Debt_3_2">#REF!</definedName>
    <definedName name="Convertible_Debt_3_3">#REF!</definedName>
    <definedName name="Convertible_Debt_3_4">#REF!</definedName>
    <definedName name="Convertible_Debt_3_5">#REF!</definedName>
    <definedName name="Convertible_Debt_4_1">#REF!</definedName>
    <definedName name="Convertible_Debt_4_2">#REF!</definedName>
    <definedName name="Convertible_Debt_4_3">#REF!</definedName>
    <definedName name="Convertible_Debt_4_4">#REF!</definedName>
    <definedName name="Convertible_Debt_4_5">#REF!</definedName>
    <definedName name="Convertible_Debt_5_1">#REF!</definedName>
    <definedName name="Convertible_Debt_5_2">#REF!</definedName>
    <definedName name="Convertible_Debt_5_3">#REF!</definedName>
    <definedName name="Convertible_Debt_5_4">#REF!</definedName>
    <definedName name="Convertible_Debt_5_5">#REF!</definedName>
    <definedName name="Convertible_Debt_6_1">#REF!</definedName>
    <definedName name="Convertible_Debt_6_2">#REF!</definedName>
    <definedName name="Convertible_Debt_6_3">#REF!</definedName>
    <definedName name="Convertible_Debt_6_4">#REF!</definedName>
    <definedName name="Convertible_Debt_6_5">#REF!</definedName>
    <definedName name="Convertible_Debt_Converted">#REF!</definedName>
    <definedName name="Convertible_Preferred_1_1">#REF!</definedName>
    <definedName name="Convertible_Preferred_1_2">#REF!</definedName>
    <definedName name="Convertible_Preferred_1_3">#REF!</definedName>
    <definedName name="Convertible_Preferred_1_4">#REF!</definedName>
    <definedName name="Convertible_Preferred_1_5">#REF!</definedName>
    <definedName name="Convertible_Preferred_2_1">#REF!</definedName>
    <definedName name="Convertible_Preferred_2_2">#REF!</definedName>
    <definedName name="Convertible_Preferred_2_3">#REF!</definedName>
    <definedName name="Convertible_Preferred_2_4">#REF!</definedName>
    <definedName name="Convertible_Preferred_2_5">#REF!</definedName>
    <definedName name="Convertible_Preferred_3_1">#REF!</definedName>
    <definedName name="Convertible_Preferred_3_2">#REF!</definedName>
    <definedName name="Convertible_Preferred_3_3">#REF!</definedName>
    <definedName name="Convertible_Preferred_3_4">#REF!</definedName>
    <definedName name="Convertible_Preferred_3_5">#REF!</definedName>
    <definedName name="Convertible_Preferred_4_1">#REF!</definedName>
    <definedName name="Convertible_Preferred_4_2">#REF!</definedName>
    <definedName name="Convertible_Preferred_4_3">#REF!</definedName>
    <definedName name="Convertible_Preferred_4_4">#REF!</definedName>
    <definedName name="Convertible_Preferred_4_5">#REF!</definedName>
    <definedName name="Convertible_Preferred_5_1">#REF!</definedName>
    <definedName name="Convertible_Preferred_5_2">#REF!</definedName>
    <definedName name="Convertible_Preferred_5_3">#REF!</definedName>
    <definedName name="Convertible_Preferred_5_4">#REF!</definedName>
    <definedName name="Convertible_Preferred_5_5">#REF!</definedName>
    <definedName name="Convertible_Preferred_6_1">#REF!</definedName>
    <definedName name="Convertible_Preferred_6_2">#REF!</definedName>
    <definedName name="Convertible_Preferred_6_3">#REF!</definedName>
    <definedName name="Convertible_Preferred_6_4">#REF!</definedName>
    <definedName name="Convertible_Preferred_6_5">#REF!</definedName>
    <definedName name="Convertible_Preferred_Converted">#REF!</definedName>
    <definedName name="ConvPrefHide">#REF!</definedName>
    <definedName name="Copyright_Language">[27]Info!$C$33</definedName>
    <definedName name="COST_OF_CAPITAL">'[32]I-S'!#REF!</definedName>
    <definedName name="CostSavings">#REF!</definedName>
    <definedName name="countries">{0.1;0;0.382758620689655;0;0;0;0.258620689655172;0;0.258620689655172}</definedName>
    <definedName name="Country">#REF!</definedName>
    <definedName name="cpaex_excl">#REF!</definedName>
    <definedName name="CPY_ROW_1234567890">#REF!</definedName>
    <definedName name="Cu">[14]январь!$D$33</definedName>
    <definedName name="CUR_PER">#REF!</definedName>
    <definedName name="Current_liabilities">#REF!</definedName>
    <definedName name="CurrentSO">#REF!</definedName>
    <definedName name="CurrentYear">#REF!</definedName>
    <definedName name="Cut">#REF!</definedName>
    <definedName name="cv">{0.1;0;0.382758620689655;0;0;0;0.258620689655172;0;0.258620689655172}</definedName>
    <definedName name="CZK_A1">[33]EAH!$B$85</definedName>
    <definedName name="CZK_A10">[33]EAH!$K$85</definedName>
    <definedName name="CZK_A11">[33]EAH!$L$85</definedName>
    <definedName name="CZK_A12">[33]EAH!$M$85</definedName>
    <definedName name="CZK_A2">[33]EAH!$C$85</definedName>
    <definedName name="CZK_A3">[33]EAH!$D$85</definedName>
    <definedName name="CZK_A4">[33]EAH!$E$85</definedName>
    <definedName name="CZK_A5">[33]EAH!$F$85</definedName>
    <definedName name="CZK_A6">[33]EAH!$G$85</definedName>
    <definedName name="CZK_A7">[33]EAH!$H$85</definedName>
    <definedName name="CZK_A8">[33]EAH!$I$85</definedName>
    <definedName name="CZK_A9">[33]EAH!$J$85</definedName>
    <definedName name="CZK_P1">[33]EAH!$O$84</definedName>
    <definedName name="CZK_P2">[33]EAH!$P$84</definedName>
    <definedName name="D">{0.1;0;0.382758620689655;0;0;0;0.258620689655172;0;0.258620689655172}</definedName>
    <definedName name="d_r">#REF!</definedName>
    <definedName name="Data">[34]SCO3!$N$22:$N$25</definedName>
    <definedName name="Data4">[34]SCO3!$N$22:$N$25</definedName>
    <definedName name="Data5">[34]SCO3!$N$15:$N$18</definedName>
    <definedName name="date_fix">#REF!</definedName>
    <definedName name="DATE_RAILS">[15]Assumptions!$C$9</definedName>
    <definedName name="DATE_STEEL">[15]Assumptions!$C$18</definedName>
    <definedName name="DATE1">[15]CAPEX!$C$3</definedName>
    <definedName name="DATE2">[15]CAPEX!$C$5</definedName>
    <definedName name="DATE3">[15]CAPEX!$C$8</definedName>
    <definedName name="DATE5">[15]CAPEX!$C$14</definedName>
    <definedName name="DATE6">[15]CAPEX!$C$21</definedName>
    <definedName name="DateHeader">[30]Controls!$E$27</definedName>
    <definedName name="DB_34">#REF!</definedName>
    <definedName name="DB_ANS">#REF!</definedName>
    <definedName name="DB_Invoices">#REF!</definedName>
    <definedName name="DB_J50">#REF!</definedName>
    <definedName name="DB_Porjects">#REF!</definedName>
    <definedName name="DB_samuil">#REF!</definedName>
    <definedName name="DB_samuilikovich">#REF!</definedName>
    <definedName name="DCF">#REF!</definedName>
    <definedName name="DCF_">'[17]Common-Size:FCF'!$A$4:$N$218</definedName>
    <definedName name="DCFGROW">[17]FCF:Schedules!$A$2:$L$126</definedName>
    <definedName name="dd">'[35]2003'!#REF!</definedName>
    <definedName name="ddd">[18]Assumptions!#REF!</definedName>
    <definedName name="DEBT">[25]LDE!#REF!</definedName>
    <definedName name="Debt_1_1">#REF!</definedName>
    <definedName name="Debt_1_2">#REF!</definedName>
    <definedName name="Debt_1_3">#REF!</definedName>
    <definedName name="Debt_1_4">#REF!</definedName>
    <definedName name="Debt_1_5">#REF!</definedName>
    <definedName name="Debt_10_1">#REF!</definedName>
    <definedName name="Debt_10_2">#REF!</definedName>
    <definedName name="Debt_10_3">#REF!</definedName>
    <definedName name="Debt_10_4">#REF!</definedName>
    <definedName name="Debt_10_5">#REF!</definedName>
    <definedName name="Debt_11_1">#REF!</definedName>
    <definedName name="Debt_11_2">#REF!</definedName>
    <definedName name="Debt_11_3">#REF!</definedName>
    <definedName name="Debt_11_4">#REF!</definedName>
    <definedName name="Debt_11_5">#REF!</definedName>
    <definedName name="Debt_12_1">#REF!</definedName>
    <definedName name="Debt_12_2">#REF!</definedName>
    <definedName name="Debt_12_3">#REF!</definedName>
    <definedName name="Debt_12_4">#REF!</definedName>
    <definedName name="Debt_12_5">#REF!</definedName>
    <definedName name="Debt_13_1">#REF!</definedName>
    <definedName name="Debt_13_2">#REF!</definedName>
    <definedName name="Debt_13_3">#REF!</definedName>
    <definedName name="Debt_13_4">#REF!</definedName>
    <definedName name="Debt_13_5">#REF!</definedName>
    <definedName name="Debt_14_1">#REF!</definedName>
    <definedName name="Debt_14_2">#REF!</definedName>
    <definedName name="Debt_14_3">#REF!</definedName>
    <definedName name="Debt_14_4">#REF!</definedName>
    <definedName name="Debt_14_5">#REF!</definedName>
    <definedName name="Debt_15_1">#REF!</definedName>
    <definedName name="Debt_15_2">#REF!</definedName>
    <definedName name="Debt_15_3">#REF!</definedName>
    <definedName name="Debt_15_4">#REF!</definedName>
    <definedName name="Debt_15_5">#REF!</definedName>
    <definedName name="Debt_16_1">#REF!</definedName>
    <definedName name="Debt_16_2">#REF!</definedName>
    <definedName name="Debt_16_3">#REF!</definedName>
    <definedName name="Debt_16_4">#REF!</definedName>
    <definedName name="Debt_16_5">#REF!</definedName>
    <definedName name="Debt_17_1">#REF!</definedName>
    <definedName name="Debt_17_2">#REF!</definedName>
    <definedName name="Debt_17_3">#REF!</definedName>
    <definedName name="Debt_17_4">#REF!</definedName>
    <definedName name="Debt_17_5">#REF!</definedName>
    <definedName name="Debt_18_1">#REF!</definedName>
    <definedName name="Debt_18_2">#REF!</definedName>
    <definedName name="Debt_18_3">#REF!</definedName>
    <definedName name="Debt_18_4">#REF!</definedName>
    <definedName name="Debt_18_5">#REF!</definedName>
    <definedName name="Debt_19_1">#REF!</definedName>
    <definedName name="Debt_19_2">#REF!</definedName>
    <definedName name="Debt_19_3">#REF!</definedName>
    <definedName name="Debt_19_4">#REF!</definedName>
    <definedName name="Debt_19_5">#REF!</definedName>
    <definedName name="Debt_2_1">#REF!</definedName>
    <definedName name="Debt_2_2">#REF!</definedName>
    <definedName name="Debt_2_3">#REF!</definedName>
    <definedName name="Debt_2_4">#REF!</definedName>
    <definedName name="Debt_2_5">#REF!</definedName>
    <definedName name="Debt_3_1">#REF!</definedName>
    <definedName name="Debt_3_2">#REF!</definedName>
    <definedName name="Debt_3_3">#REF!</definedName>
    <definedName name="Debt_3_4">#REF!</definedName>
    <definedName name="Debt_3_5">#REF!</definedName>
    <definedName name="Debt_4_1">#REF!</definedName>
    <definedName name="Debt_4_2">#REF!</definedName>
    <definedName name="Debt_4_3">#REF!</definedName>
    <definedName name="Debt_4_4">#REF!</definedName>
    <definedName name="Debt_4_5">#REF!</definedName>
    <definedName name="Debt_5_1">#REF!</definedName>
    <definedName name="Debt_5_2">#REF!</definedName>
    <definedName name="Debt_5_3">#REF!</definedName>
    <definedName name="Debt_5_4">#REF!</definedName>
    <definedName name="Debt_5_5">#REF!</definedName>
    <definedName name="Debt_6_1">#REF!</definedName>
    <definedName name="Debt_6_2">#REF!</definedName>
    <definedName name="Debt_6_3">#REF!</definedName>
    <definedName name="Debt_6_4">#REF!</definedName>
    <definedName name="Debt_6_5">#REF!</definedName>
    <definedName name="Debt_7_1">#REF!</definedName>
    <definedName name="Debt_7_2">#REF!</definedName>
    <definedName name="Debt_7_3">#REF!</definedName>
    <definedName name="Debt_7_4">#REF!</definedName>
    <definedName name="Debt_7_5">#REF!</definedName>
    <definedName name="Debt_8_1">#REF!</definedName>
    <definedName name="Debt_8_2">#REF!</definedName>
    <definedName name="Debt_8_3">#REF!</definedName>
    <definedName name="Debt_8_4">#REF!</definedName>
    <definedName name="Debt_8_5">#REF!</definedName>
    <definedName name="Debt_9_1">#REF!</definedName>
    <definedName name="Debt_9_2">#REF!</definedName>
    <definedName name="Debt_9_3">#REF!</definedName>
    <definedName name="Debt_9_4">#REF!</definedName>
    <definedName name="Debt_9_5">#REF!</definedName>
    <definedName name="DebtHide">#REF!</definedName>
    <definedName name="DEM_опл_ден">'[36]Фин план'!#REF!</definedName>
    <definedName name="DEM_опл_мет">'[36]Фин план'!#REF!</definedName>
    <definedName name="DEM_опл_откл">'[36]Фин план'!#REF!</definedName>
    <definedName name="DEM_опл_проч">'[36]Фин план'!#REF!</definedName>
    <definedName name="DEM_оплата">'[36]Фин план'!#REF!</definedName>
    <definedName name="DEM_потр">'[36]Фин план'!#REF!</definedName>
    <definedName name="DEM_р_опл_ден">#REF!</definedName>
    <definedName name="DEM_р_опл_мет">#REF!</definedName>
    <definedName name="DEM_р_опл_откл">#REF!</definedName>
    <definedName name="DEM_р_опл_проч">#REF!</definedName>
    <definedName name="DEM_р_оплата">#REF!</definedName>
    <definedName name="DEM_р_потр">#REF!</definedName>
    <definedName name="dep">#REF!</definedName>
    <definedName name="dep_eur">#REF!</definedName>
    <definedName name="dep_na">#REF!</definedName>
    <definedName name="dep_rheox">#REF!</definedName>
    <definedName name="dep_xecl">#REF!</definedName>
    <definedName name="DEPRECIATION">[15]Assumptions!$C$54</definedName>
    <definedName name="dfgsdfgf">#N/A</definedName>
    <definedName name="DilutedShares">#REF!</definedName>
    <definedName name="DISC_ENERGO">[18]Assumptions!$B$76</definedName>
    <definedName name="DISCNTS">[37]CONT.!#REF!</definedName>
    <definedName name="discount">[38]Inputs!$C$9</definedName>
    <definedName name="DiscountYears">#REF!</definedName>
    <definedName name="Dist">#REF!</definedName>
    <definedName name="DistributionSynergies">#REF!</definedName>
    <definedName name="DIV_ADMIN">#REF!</definedName>
    <definedName name="DIV_COM">#REF!</definedName>
    <definedName name="DIV_EURCountry">#REF!</definedName>
    <definedName name="DIV_EURExercise">#REF!</definedName>
    <definedName name="DIV_EURPlant">#REF!</definedName>
    <definedName name="DIV_EURPlantNo">#REF!</definedName>
    <definedName name="DIV_IT">#REF!</definedName>
    <definedName name="DIV_LOG">#REF!</definedName>
    <definedName name="DIV_OTHERCountry">#REF!</definedName>
    <definedName name="DIV_OTHERExercise">#REF!</definedName>
    <definedName name="DIV_OTHERPlant">#REF!</definedName>
    <definedName name="DIV_OTHERPlantNo">#REF!</definedName>
    <definedName name="DIV_PACK">#REF!</definedName>
    <definedName name="DIV_PROD">#REF!</definedName>
    <definedName name="DIV_SEC">#REF!</definedName>
    <definedName name="DivAfterRate">#REF!</definedName>
    <definedName name="DivAvRate1">#REF!</definedName>
    <definedName name="DivAvRate2">#REF!</definedName>
    <definedName name="DivAvRate3">#REF!</definedName>
    <definedName name="DivBefore">#REF!</definedName>
    <definedName name="DivBudgetRate">#REF!</definedName>
    <definedName name="DivLERate">#REF!</definedName>
    <definedName name="dola">'[7]1997 fin. res.'!#REF!</definedName>
    <definedName name="dolb1997">'[7]exch. rates'!#REF!</definedName>
    <definedName name="dole97">'[7]exch. rates'!#REF!</definedName>
    <definedName name="dollar">[38]Inputs!$C$7</definedName>
    <definedName name="Dollar95">[28]Sheet1!#REF!</definedName>
    <definedName name="dolrate">[39]Rev!$I$254</definedName>
    <definedName name="dolrateb">'[7]1997 fin. res.'!#REF!</definedName>
    <definedName name="dolratee">'[7]1997 fin. res.'!#REF!</definedName>
    <definedName name="DOMENKAPUT">'[15]Steel reorganization'!$D$15</definedName>
    <definedName name="Dominioni">[13]DailySch!#REF!</definedName>
    <definedName name="DPB">#REF!</definedName>
    <definedName name="DPS">#REF!</definedName>
    <definedName name="dvrCustomer">#REF!</definedName>
    <definedName name="dvrDay">#REF!</definedName>
    <definedName name="dvrDocDay">#REF!</definedName>
    <definedName name="dvrDocIss">#REF!</definedName>
    <definedName name="dvrDocMonth">#REF!</definedName>
    <definedName name="dvrDocNum">#REF!</definedName>
    <definedName name="dvrDocSer">#REF!</definedName>
    <definedName name="dvrDocYear">#REF!</definedName>
    <definedName name="dvrMonth">#REF!</definedName>
    <definedName name="dvrName">#REF!</definedName>
    <definedName name="dvrNo">#REF!</definedName>
    <definedName name="dvrNumber">#REF!</definedName>
    <definedName name="dvrOrder">#REF!</definedName>
    <definedName name="dvrPayer">#REF!</definedName>
    <definedName name="dvrPayerBank1">#REF!</definedName>
    <definedName name="dvrPayerBank2">#REF!</definedName>
    <definedName name="dvrPayerCount">#REF!</definedName>
    <definedName name="dvrQnt">#REF!</definedName>
    <definedName name="dvrReceiver">#REF!</definedName>
    <definedName name="dvrSupplier">#REF!</definedName>
    <definedName name="dvrUnit">#REF!</definedName>
    <definedName name="dvrValidDay">#REF!</definedName>
    <definedName name="dvrValidMonth">#REF!</definedName>
    <definedName name="dvrValidYear">#REF!</definedName>
    <definedName name="dvrYear">#REF!</definedName>
    <definedName name="E1_STEEL">[40]СТАЛЬ!$E$7:$E$132</definedName>
    <definedName name="E2M_STEEL">[40]СТАЛЬ!$H$7:$H$132</definedName>
    <definedName name="E2S_STEEL">[40]СТАЛЬ!$G$7:$G$132</definedName>
    <definedName name="EBITDA">#REF!</definedName>
    <definedName name="EBITDAAdjustment">#REF!</definedName>
    <definedName name="ECI">[13]DailySch!#REF!</definedName>
    <definedName name="Ed1.">'[41]Balance Sh+Indices'!#REF!</definedName>
    <definedName name="ee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e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lkAddr1">#REF!</definedName>
    <definedName name="elkAddr2">#REF!</definedName>
    <definedName name="elkCount">#REF!</definedName>
    <definedName name="elkCountFrom">#REF!</definedName>
    <definedName name="elkCountTo">#REF!</definedName>
    <definedName name="elkDateFrom">#REF!</definedName>
    <definedName name="elkDateTo">#REF!</definedName>
    <definedName name="elkDiscount">#REF!</definedName>
    <definedName name="elkKAddr1">#REF!</definedName>
    <definedName name="elkKAddr2">#REF!</definedName>
    <definedName name="elkKCount">#REF!</definedName>
    <definedName name="elkKCountFrom">#REF!</definedName>
    <definedName name="elkKCountTo">#REF!</definedName>
    <definedName name="elkKDateFrom">#REF!</definedName>
    <definedName name="elkKDateTo">#REF!</definedName>
    <definedName name="elkKDiscount">#REF!</definedName>
    <definedName name="elkKNumber">#REF!</definedName>
    <definedName name="elkKSumC">#REF!</definedName>
    <definedName name="elkKSumR">#REF!</definedName>
    <definedName name="elkKTarif">#REF!</definedName>
    <definedName name="elkNumber">#REF!</definedName>
    <definedName name="elkSumC">#REF!</definedName>
    <definedName name="elkSumR">#REF!</definedName>
    <definedName name="elkTarif">#REF!</definedName>
    <definedName name="EMF">[13]DailySch!#REF!</definedName>
    <definedName name="ENERGO">[18]Assumptions!$B$13</definedName>
    <definedName name="ENERGO_ADD">[18]Assumptions!$B$9</definedName>
    <definedName name="ER">[15]Assumptions!$C$34</definedName>
    <definedName name="ER_BASE">[18]Assumptions!$B$107</definedName>
    <definedName name="EUR_01_01_06">'[42]24_кред'!#REF!</definedName>
    <definedName name="EUR_A1">[33]EAH!$B$80</definedName>
    <definedName name="EUR_A10">[33]EAH!$K$80</definedName>
    <definedName name="EUR_A11">[33]EAH!$L$80</definedName>
    <definedName name="EUR_A12">[33]EAH!$M$80</definedName>
    <definedName name="EUR_A2">[33]EAH!$C$80</definedName>
    <definedName name="EUR_A3">[33]EAH!$D$80</definedName>
    <definedName name="EUR_A4">[33]EAH!$E$80</definedName>
    <definedName name="EUR_A5">[33]EAH!$F$80</definedName>
    <definedName name="EUR_A6">[33]EAH!$G$80</definedName>
    <definedName name="EUR_A7">[33]EAH!$H$80</definedName>
    <definedName name="EUR_A8">[33]EAH!$I$80</definedName>
    <definedName name="EUR_A9">[33]EAH!$J$80</definedName>
    <definedName name="EUR_P1">[33]EAH!$O$79</definedName>
    <definedName name="EUR_P2">[33]EAH!$P$79</definedName>
    <definedName name="EURCountry">#REF!</definedName>
    <definedName name="EURExercise">#REF!</definedName>
    <definedName name="euro">'[43]Capex (2)'!$C$83</definedName>
    <definedName name="EURO_USD_RATE">#REF!</definedName>
    <definedName name="Euro1">#REF!</definedName>
    <definedName name="Euro31399">#REF!</definedName>
    <definedName name="Euro98">[28]Sheet1!$D$60</definedName>
    <definedName name="EUROконец">[44]credit!$J$44</definedName>
    <definedName name="EUROначало">#REF!</definedName>
    <definedName name="EURPlant">#REF!</definedName>
    <definedName name="EURPlantNo">#REF!</definedName>
    <definedName name="ew">#N/A</definedName>
    <definedName name="ExitYear">#REF!</definedName>
    <definedName name="EXP">[18]Assumptions!#REF!</definedName>
    <definedName name="EXP_MARGIN_RAILS">[18]Assumptions!#REF!</definedName>
    <definedName name="EXP_MG_RAILS">[18]Assumptions!#REF!</definedName>
    <definedName name="EXP_RAILS">[45]Assumptions!$B$66</definedName>
    <definedName name="EXP_SHARE">[45]Assumptions!$B$65</definedName>
    <definedName name="EXPORT">[45]Assumptions!$B$63</definedName>
    <definedName name="export_year">#REF!</definedName>
    <definedName name="F">'[46]1.12 (пер)'!#REF!</definedName>
    <definedName name="fcostin">[1]COGS!#REF!</definedName>
    <definedName name="fcostir">[1]COGS!#REF!</definedName>
    <definedName name="FeB">[14]январь!$D$35</definedName>
    <definedName name="FeB_тонн">[14]январь!$B$35</definedName>
    <definedName name="FeCr_1">[14]январь!$D$31</definedName>
    <definedName name="FeCr_1_т">[14]январь!$B$31</definedName>
    <definedName name="FeCr_8">[14]январь!$D$32</definedName>
    <definedName name="FeCr_8_т">[14]январь!$B$32</definedName>
    <definedName name="FeCr1">[14]январь!$D$31</definedName>
    <definedName name="FeCr100_цена">#REF!</definedName>
    <definedName name="fees">#REF!</definedName>
    <definedName name="FeMn">[14]январь!$D$25</definedName>
    <definedName name="FeMn_тонн">[14]январь!$B$25</definedName>
    <definedName name="FeMn_цена">#REF!</definedName>
    <definedName name="FeMo">[14]январь!$D$37</definedName>
    <definedName name="FeMo_тонн">[14]январь!$B$37</definedName>
    <definedName name="FeNb">[14]январь!$D$38</definedName>
    <definedName name="FeNb_тонн">[14]январь!$B$38</definedName>
    <definedName name="FeSi45">[14]январь!$D$27</definedName>
    <definedName name="FeSi45_т">[14]январь!$B$27</definedName>
    <definedName name="FeSi45_цена">#REF!</definedName>
    <definedName name="FeSi65">[14]январь!$D$40</definedName>
    <definedName name="FeSi65_т">[14]январь!$B$40</definedName>
    <definedName name="FeSi65_цена">#REF!</definedName>
    <definedName name="FeSiCr">[14]январь!$D$39</definedName>
    <definedName name="FeSiCr_тонн">[14]январь!$B$39</definedName>
    <definedName name="FeTi_цена">#REF!</definedName>
    <definedName name="FeTi30">[14]январь!$D$29</definedName>
    <definedName name="FeTi30_т">[14]январь!$B$29</definedName>
    <definedName name="FeV">[14]январь!$D$30</definedName>
    <definedName name="FeV_тонн">[14]январь!$B$30</definedName>
    <definedName name="ffasdf">[47]Market!#REF!</definedName>
    <definedName name="FFF">#N/A</definedName>
    <definedName name="fg">#N/A</definedName>
    <definedName name="FootnoteAnchor">#REF!</definedName>
    <definedName name="FootnoteRange">#REF!</definedName>
    <definedName name="Forex">#REF!</definedName>
    <definedName name="form">#REF!</definedName>
    <definedName name="Format">#REF!</definedName>
    <definedName name="frate">'[48]DPR(TAX)'!#REF!</definedName>
    <definedName name="FROM_PER">#REF!</definedName>
    <definedName name="Full1">[49]КлассЗСМК!$F$27:$F$205</definedName>
    <definedName name="Fungicide">[2]Fungicide!#REF!</definedName>
    <definedName name="fx">'[48]DPR(TAX)'!#REF!</definedName>
    <definedName name="fx_rate">#REF!</definedName>
    <definedName name="FXRATES">#REF!</definedName>
    <definedName name="g">#N/A</definedName>
    <definedName name="GBPClosing">'[50]Quarterly LBO Model'!$G$189</definedName>
    <definedName name="gf">'[11]Продажи реальные и прогноз 20 л'!$E$47</definedName>
    <definedName name="gfd">#REF!</definedName>
    <definedName name="ggg">'[51]2 Параметры'!$C$7</definedName>
    <definedName name="GH">#N/A</definedName>
    <definedName name="GOK_ADD">[52]Assumptions!$B$8</definedName>
    <definedName name="GR_STEEL">[40]СТАЛЬ!$B$7:$B$132</definedName>
    <definedName name="Group_PL">'[53]DT 1999 (abst. from model)'!#REF!</definedName>
    <definedName name="H">'[54]Фин план'!#REF!</definedName>
    <definedName name="HDA">[55]COMPS!#REF!</definedName>
    <definedName name="Header">#REF!</definedName>
    <definedName name="HEAT_CITY">[18]Assumptions!$B$75</definedName>
    <definedName name="Hidden">#REF!</definedName>
    <definedName name="Hidden2">#REF!</definedName>
    <definedName name="Hidden3">#REF!</definedName>
    <definedName name="Hidden4">#REF!</definedName>
    <definedName name="Hidden5">#REF!</definedName>
    <definedName name="Historange">[34]SCO3!$B$80:$C$120</definedName>
    <definedName name="History">[34]SCO3!$B$80</definedName>
    <definedName name="hj">[56]январь!$D$28</definedName>
    <definedName name="hk">[56]январь!$B$43</definedName>
    <definedName name="HLN1LE">#REF!</definedName>
    <definedName name="hola">{0.1;0;0.382758620689655;0;0;0;0.258620689655172;0;0.258620689655172}</definedName>
    <definedName name="hr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IBC">#REF!</definedName>
    <definedName name="ii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NC_TAX">[57]Assumptions!$B$21</definedName>
    <definedName name="INCOME">[25]LDE!#REF!</definedName>
    <definedName name="INCOMETAX">[15]Assumptions!$C$43</definedName>
    <definedName name="INCTAX">[16]Assumptions!$B$97</definedName>
    <definedName name="index1">#REF!</definedName>
    <definedName name="index2">[58]П1.12.!#REF!</definedName>
    <definedName name="inflation">#REF!</definedName>
    <definedName name="Input_2">#REF!</definedName>
    <definedName name="Input_3">#REF!</definedName>
    <definedName name="Input_4">#REF!</definedName>
    <definedName name="Input_5">#REF!</definedName>
    <definedName name="Input_5b">#REF!</definedName>
    <definedName name="Input_6">#REF!</definedName>
    <definedName name="int">[59]PPRAnalysis!#REF!</definedName>
    <definedName name="InvAfterRate">#REF!</definedName>
    <definedName name="INVLERate">#REF!</definedName>
    <definedName name="InvRate1">#REF!</definedName>
    <definedName name="InvRate2">#REF!</definedName>
    <definedName name="InvRate3">#REF!</definedName>
    <definedName name="InvRate4">#REF!</definedName>
    <definedName name="InvRateBefore">#REF!</definedName>
    <definedName name="IPO">#REF!</definedName>
    <definedName name="IRR">#REF!</definedName>
    <definedName name="IRR_ENERGO">#REF!</definedName>
    <definedName name="IT">'[60]Flash Report SDC(EUR)'!$B$118</definedName>
    <definedName name="j">{0.1;0;0.382758620689655;0;0;0;0.258620689655172;0;0.258620689655172}</definedName>
    <definedName name="jjjjj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jny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k">#N/A</definedName>
    <definedName name="kar">{0.1;0;0.382758620689655;0;0;0;0.258620689655172;0;0.258620689655172}</definedName>
    <definedName name="kb">'[11]Продажи реальные и прогноз 20 л'!$G$47</definedName>
    <definedName name="KBC">#REF!</definedName>
    <definedName name="KEGMHR01">#REF!</definedName>
    <definedName name="KEGMHRLE">#REF!</definedName>
    <definedName name="KEGVOL01">#REF!</definedName>
    <definedName name="KEGVOLLE">#REF!</definedName>
    <definedName name="kl">'[22]0_33'!$G$43</definedName>
    <definedName name="KPMG">[28]Sheet1!#REF!</definedName>
    <definedName name="kRBC">[61]SpInputs!$C$37</definedName>
    <definedName name="kRBCbase">[61]SpInputs!$C$37</definedName>
    <definedName name="kt">'[61]COGS (base)'!$E$1</definedName>
    <definedName name="KTR">[62]Tr!$A$110</definedName>
    <definedName name="kTU">'[61]COGS (base)'!$D$1</definedName>
    <definedName name="kurs">#REF!</definedName>
    <definedName name="L_STEEL">[40]СТАЛЬ!$I$7:$I$132</definedName>
    <definedName name="Labor_Rate">[63]Constants!$B$31</definedName>
    <definedName name="LB">[13]DailySch!#REF!</definedName>
    <definedName name="LBO">#REF!</definedName>
    <definedName name="LBOIPOExit1">'[30]LBO Model'!#REF!</definedName>
    <definedName name="LBOIPOExit2">'[30]LBO Model'!#REF!</definedName>
    <definedName name="LBOMinCash">#REF!</definedName>
    <definedName name="LBOSaleExit1">'[30]LBO Model'!#REF!</definedName>
    <definedName name="LBOSaleExit2">'[30]LBO Model'!#REF!</definedName>
    <definedName name="LIBOR">#REF!</definedName>
    <definedName name="LIFE_RAILS">[15]Assumptions!$C$10</definedName>
    <definedName name="LIFE_STEEL">[15]Assumptions!$C$19</definedName>
    <definedName name="lkl">#N/A</definedName>
    <definedName name="llll">{0.1;0;0.45;0;0;0;0;0;0.45}</definedName>
    <definedName name="LME">#REF!</definedName>
    <definedName name="LME_alloys">#REF!</definedName>
    <definedName name="LOG">#REF!</definedName>
    <definedName name="logo_toggle">[27]Info!$C$22</definedName>
    <definedName name="LookUpRange">#REF!</definedName>
    <definedName name="LOT_DISCOUNT">[45]Assumptions!$B$30</definedName>
    <definedName name="LOT_PRICE">[57]Assumptions!$B$13</definedName>
    <definedName name="LOT_RAILS">[15]Assumptions!$C$8</definedName>
    <definedName name="LOT_STEEL">[15]Assumptions!$C$17</definedName>
    <definedName name="LPS">'[15]Steel reorganization'!$D$17</definedName>
    <definedName name="LTM_DATE">[64]Info!$C$30</definedName>
    <definedName name="material">#REF!</definedName>
    <definedName name="MC1_PeremRPP">#REF!</definedName>
    <definedName name="Minimum_Cash">#REF!</definedName>
    <definedName name="MIRR">#REF!</definedName>
    <definedName name="Misc_Adder">[63]Constants!$B$24</definedName>
    <definedName name="mm">#REF!</definedName>
    <definedName name="Mnth">'[65]Brew rub'!#REF!</definedName>
    <definedName name="month">'[65]Brew rub'!#REF!</definedName>
    <definedName name="MR_STEEL">[40]СТАЛЬ!$D$7:$D$132</definedName>
    <definedName name="naa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nakDay">#REF!</definedName>
    <definedName name="nakFrom">#REF!</definedName>
    <definedName name="nakl">#REF!</definedName>
    <definedName name="nakl_r">#REF!</definedName>
    <definedName name="nakl_r1">#REF!</definedName>
    <definedName name="nakMonth">#REF!</definedName>
    <definedName name="nakName">#REF!</definedName>
    <definedName name="nakNo">#REF!</definedName>
    <definedName name="nakNumber">#REF!</definedName>
    <definedName name="nakPriceC">#REF!</definedName>
    <definedName name="nakPriceR">#REF!</definedName>
    <definedName name="nakQnt">#REF!</definedName>
    <definedName name="nakSumC">#REF!</definedName>
    <definedName name="nakSumR">#REF!</definedName>
    <definedName name="nakTo">#REF!</definedName>
    <definedName name="nakYear">#REF!</definedName>
    <definedName name="name_dimens">[66]rem!$C$7</definedName>
    <definedName name="name_month">[66]rem!$C$6</definedName>
    <definedName name="NetDebt">#REF!</definedName>
    <definedName name="new">{0.1;0;0.45;0;0;0;0;0;0.45}</definedName>
    <definedName name="Ni">[14]январь!$D$36</definedName>
    <definedName name="Ni_тонн">[14]январь!$B$36</definedName>
    <definedName name="normal">#REF!</definedName>
    <definedName name="Note_a">#REF!</definedName>
    <definedName name="NPV">#REF!</definedName>
    <definedName name="NPV_ENERGO">#REF!</definedName>
    <definedName name="NTMK.assump.CAPEX">#REF!</definedName>
    <definedName name="NTMK.assump.cost.of.production">#REF!</definedName>
    <definedName name="NTMK.assump.export.revenues.prices">#REF!</definedName>
    <definedName name="NTMK.assump.export.revenues.volumes">#REF!</definedName>
    <definedName name="NTMK.assump.macroeconomics">#REF!</definedName>
    <definedName name="NTMK.assump.other.revenues">#REF!</definedName>
    <definedName name="NTMK.assump.ppe.statutory">#REF!</definedName>
    <definedName name="NTMK.assump.ppe.us.gaap">#REF!</definedName>
    <definedName name="NTMK.assump.revenues.in.Russia.prices">#REF!</definedName>
    <definedName name="NTMK.assump.revenues.in.Russia.volumes">#REF!</definedName>
    <definedName name="NTMK.assump.sales">#REF!</definedName>
    <definedName name="NTMK.assump.sga.expenses">#REF!</definedName>
    <definedName name="NTMK.assump.us.gaap.balance.sheet">#REF!</definedName>
    <definedName name="NTMK.CF.debt.free.working.capital">#REF!</definedName>
    <definedName name="NTMK.CF.from.financing.activities">#REF!</definedName>
    <definedName name="NTMK.CF.from.investing.activities">#REF!</definedName>
    <definedName name="NTMK.CF.from.operating.activities">#REF!</definedName>
    <definedName name="NTMK.CF.net.increase.in.cash.n.equiv">#REF!</definedName>
    <definedName name="NTMK.CF.pro.forma">#REF!</definedName>
    <definedName name="NTMK.CF.working.capital.calculations">#REF!</definedName>
    <definedName name="NTMK.CF.working.capital.current.assets">#REF!</definedName>
    <definedName name="NTMK.CF.working.capital.current.liabilities">#REF!</definedName>
    <definedName name="NTMK.cogs.cost.of.sales">#REF!</definedName>
    <definedName name="NTMK.cogs.direct.material.unit.costs.rubles">#REF!</definedName>
    <definedName name="NTMK.cogs.direct.material.unit.costs.usd">#REF!</definedName>
    <definedName name="NTMK.cogs.direct.payroll">#REF!</definedName>
    <definedName name="NTMK.cogs.energy.costs">#REF!</definedName>
    <definedName name="NTMK.cogs.export.sales.volumes">#REF!</definedName>
    <definedName name="NTMK.cogs.no.tolling">#REF!</definedName>
    <definedName name="NTMK.cogs.no.tolling.domestic.sales">#REF!</definedName>
    <definedName name="NTMK.cogs.no.tolling.exports">#REF!</definedName>
    <definedName name="NTMK.cogs.other.materials">#REF!</definedName>
    <definedName name="NTMK.cogs.other.production.costs">#REF!</definedName>
    <definedName name="NTMK.cogs.other.sales">#REF!</definedName>
    <definedName name="NTMK.cogs.refractory.materials">#REF!</definedName>
    <definedName name="NTMK.cogs.sales.in.Russia">#REF!</definedName>
    <definedName name="NTMK.cogs.sales.in.Russia.volumes">#REF!</definedName>
    <definedName name="NTMK.cogs.tolling">#REF!</definedName>
    <definedName name="NTMK.cogs.tolling.domestic.sales">#REF!</definedName>
    <definedName name="NTMK.cogs.tolling.exports">#REF!</definedName>
    <definedName name="NTMK.cogs.total.production.costs">#REF!</definedName>
    <definedName name="NTMK.FA.capex.depreciation">#REF!</definedName>
    <definedName name="NTMK.FA.capital.expenditures">#REF!</definedName>
    <definedName name="NTMK.FA.ppe.statutory">#REF!</definedName>
    <definedName name="NTMK.FA.ppe.statutory.aver.rate.of.depreciation">#REF!</definedName>
    <definedName name="NTMK.FA.ppe.statutory.construction.in.progress">#REF!</definedName>
    <definedName name="NTMK.FA.ppe.statutory.valuation.date">#REF!</definedName>
    <definedName name="NTMK.FA.ppe.us.gaap">#REF!</definedName>
    <definedName name="NTMK.FA.ppe.us.gaap.construction.in.progress">#REF!</definedName>
    <definedName name="NTMK.FA.ppe.us.gaap.other.non.current.assets">#REF!</definedName>
    <definedName name="NTMK.fa.ppe.us.gaap.valuation.date">#REF!</definedName>
    <definedName name="NTMK.FA.total.depreciation">#REF!</definedName>
    <definedName name="NTMK.FA.us.gaap.aver.rate.of.depreciation">#REF!</definedName>
    <definedName name="NTMK.revenues.exports">#REF!</definedName>
    <definedName name="NTMK.revenues.exports.prices">#REF!</definedName>
    <definedName name="NTMK.revenues.exports.volumes">#REF!</definedName>
    <definedName name="NTMK.revenues.in.Russia.prices">#REF!</definedName>
    <definedName name="NTMK.revenues.in.Russia.volumes">#REF!</definedName>
    <definedName name="NTMK.revenues.other">#REF!</definedName>
    <definedName name="NTMK.revenues.other.prices">#REF!</definedName>
    <definedName name="NTMK.revenues.other.total">#REF!</definedName>
    <definedName name="NTMK.revenues.Russian.market">#REF!</definedName>
    <definedName name="NTMK.revenues.total">#REF!</definedName>
    <definedName name="NTMK_stan">[67]Справ!$I$3:$I$15</definedName>
    <definedName name="nVidProd">#REF!</definedName>
    <definedName name="nwabc">'[68]4. NWABC'!$H$3:$J$154</definedName>
    <definedName name="Ob">#REF!</definedName>
    <definedName name="obs">#REF!</definedName>
    <definedName name="ocPeremRPP">[62]UPR!$F$10</definedName>
    <definedName name="ocvvvvvvv">[69]RPP!$Y$47</definedName>
    <definedName name="old">{0.1;0;0.382758620689655;0;0;0;0.258620689655172;0;0.258620689655172}</definedName>
    <definedName name="OLE_LINK1">#REF!</definedName>
    <definedName name="oo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Oplata">#REF!</definedName>
    <definedName name="Option_Proceeds">#REF!</definedName>
    <definedName name="OptionHide">#REF!</definedName>
    <definedName name="Options_and_Warrants_1_1">#REF!</definedName>
    <definedName name="Options_and_Warrants_1_2">#REF!</definedName>
    <definedName name="Options_and_Warrants_1_3">#REF!</definedName>
    <definedName name="Options_and_Warrants_1_4">#REF!</definedName>
    <definedName name="Options_and_Warrants_2_1">#REF!</definedName>
    <definedName name="Options_and_Warrants_2_2">#REF!</definedName>
    <definedName name="Options_and_Warrants_2_3">#REF!</definedName>
    <definedName name="Options_and_Warrants_2_4">#REF!</definedName>
    <definedName name="Options_and_Warrants_3_1">#REF!</definedName>
    <definedName name="Options_and_Warrants_3_2">#REF!</definedName>
    <definedName name="Options_and_Warrants_3_3">#REF!</definedName>
    <definedName name="Options_and_Warrants_3_4">#REF!</definedName>
    <definedName name="Options_and_Warrants_4_1">#REF!</definedName>
    <definedName name="Options_and_Warrants_4_2">#REF!</definedName>
    <definedName name="Options_and_Warrants_4_3">#REF!</definedName>
    <definedName name="Options_and_Warrants_4_4">#REF!</definedName>
    <definedName name="Options_and_Warrants_5_1">#REF!</definedName>
    <definedName name="Options_and_Warrants_5_2">#REF!</definedName>
    <definedName name="Options_and_Warrants_5_3">#REF!</definedName>
    <definedName name="Options_and_Warrants_5_4">#REF!</definedName>
    <definedName name="Options_and_Warrants_6_1">#REF!</definedName>
    <definedName name="Options_and_Warrants_6_2">#REF!</definedName>
    <definedName name="Options_and_Warrants_6_3">#REF!</definedName>
    <definedName name="Options_and_Warrants_6_4">#REF!</definedName>
    <definedName name="Options_and_Warrants_7_1">#REF!</definedName>
    <definedName name="Options_and_Warrants_7_2">#REF!</definedName>
    <definedName name="Options_and_Warrants_7_3">#REF!</definedName>
    <definedName name="Options_and_Warrants_7_4">#REF!</definedName>
    <definedName name="Order_NKMK_class">#REF!</definedName>
    <definedName name="Order_NKMK_class_aggregative">#REF!</definedName>
    <definedName name="Order_NKMK_kontragent">#REF!</definedName>
    <definedName name="Order_NTMK_class">[70]КлассНТМК!$F$4:$F$610</definedName>
    <definedName name="Order_NTMK_class_aggregative">#REF!</definedName>
    <definedName name="Order_NTMK_kontragent">#REF!</definedName>
    <definedName name="Order_Profiles">[71]КлассНKМК!$G$10:$G$391</definedName>
    <definedName name="Order_type">[49]Комментарии!$D$18:$D$22</definedName>
    <definedName name="Order_ZSMK_class">[72]КлассЗСМК!$F$27:$F$260</definedName>
    <definedName name="Order_ZSMK_class_aggregative">#REF!</definedName>
    <definedName name="Order_ZSMK_kontragent">[49]КлассЗСМК!$A$3:$A$22</definedName>
    <definedName name="Other_inc">#REF!</definedName>
    <definedName name="OTHERCountry">#REF!</definedName>
    <definedName name="OTHERExercise">#REF!</definedName>
    <definedName name="OTHERPlant">#REF!</definedName>
    <definedName name="OTHERPlantNo">#REF!</definedName>
    <definedName name="OtherProducts">[2]Others!#REF!</definedName>
    <definedName name="output_year">#REF!</definedName>
    <definedName name="overheads">#REF!</definedName>
    <definedName name="p_Amort">#REF!</definedName>
    <definedName name="p_Assump">#REF!</definedName>
    <definedName name="p_BS">#REF!</definedName>
    <definedName name="p_CFS">#REF!</definedName>
    <definedName name="p_ConvDebt">#REF!</definedName>
    <definedName name="p_ConvPref">#REF!</definedName>
    <definedName name="p_DCF">#REF!</definedName>
    <definedName name="p_DCF5">#REF!</definedName>
    <definedName name="p_DebtBreakdownA">#REF!</definedName>
    <definedName name="p_DebtBreakdownB">#REF!</definedName>
    <definedName name="p_DebtBreakdownC">#REF!</definedName>
    <definedName name="p_DebtBreakdownD">#REF!</definedName>
    <definedName name="p_DebtSummary">#REF!</definedName>
    <definedName name="p_Depr1">#REF!</definedName>
    <definedName name="p_Depr2">#REF!</definedName>
    <definedName name="p_Depr3">#REF!</definedName>
    <definedName name="p_Depr4">#REF!</definedName>
    <definedName name="p_Depr5">#REF!</definedName>
    <definedName name="p_DiscretionaryDebt">#REF!</definedName>
    <definedName name="p_EVA">#REF!</definedName>
    <definedName name="p_FirmValue">#REF!</definedName>
    <definedName name="p_football">#REF!</definedName>
    <definedName name="p_IncomeStatement">#REF!</definedName>
    <definedName name="p_Index">#REF!</definedName>
    <definedName name="p_InterestExp">#REF!</definedName>
    <definedName name="p_LBO_Amort">#REF!</definedName>
    <definedName name="p_LBO_BS">#REF!</definedName>
    <definedName name="p_LBO_BS_Adj">#REF!</definedName>
    <definedName name="p_LBO_CF">#REF!</definedName>
    <definedName name="p_LBO_Credit_Stats">#REF!</definedName>
    <definedName name="p_LBO_Debt">#REF!</definedName>
    <definedName name="p_LBO_DebtA">#REF!</definedName>
    <definedName name="p_LBO_DebtB">#REF!</definedName>
    <definedName name="p_LBO_IPOreturncalc">'[30]LBO Model'!#REF!</definedName>
    <definedName name="p_LBO_IPOreturncalcB">'[30]LBO Model'!#REF!</definedName>
    <definedName name="p_LBO_IPOreturncalcC">'[30]LBO Model'!#REF!</definedName>
    <definedName name="p_LBO_IS">#REF!</definedName>
    <definedName name="p_LBO_Operating">#REF!</definedName>
    <definedName name="p_LBO_returncalc">'[30]LBO Model'!#REF!</definedName>
    <definedName name="p_LBO_returncalcb">'[30]LBO Model'!#REF!</definedName>
    <definedName name="p_LBO_Returns">#REF!</definedName>
    <definedName name="p_LBO_SO">#REF!</definedName>
    <definedName name="p_LBO_Summary">#REF!</definedName>
    <definedName name="p_LBO_Tax">#REF!</definedName>
    <definedName name="p_LTM_BS">#REF!</definedName>
    <definedName name="p_LTM_IS">#REF!</definedName>
    <definedName name="p_MandatoryDebt">#REF!</definedName>
    <definedName name="p_Options">#REF!</definedName>
    <definedName name="p_Preferred">#REF!</definedName>
    <definedName name="p_Premium">#REF!</definedName>
    <definedName name="p_SharesOutstanding">#REF!</definedName>
    <definedName name="p_Sum">#REF!</definedName>
    <definedName name="p_Tax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'[73]16'!$E$15:$I$16,'[73]16'!$E$18:$I$20,'[73]16'!$E$23:$I$23,'[73]16'!$E$26:$I$26,'[73]16'!$E$29:$I$29,'[73]16'!$E$32:$I$32,'[73]16'!$E$35:$I$35,'[73]16'!$B$34,'[73]16'!$B$37</definedName>
    <definedName name="P1_SCOPE_17_PRT" hidden="1">'[73]17'!$E$13:$H$21,'[73]17'!$J$9:$J$11,'[73]17'!$J$13:$J$21,'[73]17'!$E$24:$H$26,'[73]17'!$E$28:$H$36,'[73]17'!$J$24:$M$26,'[73]17'!$J$28:$M$36,'[73]17'!$E$39:$H$41</definedName>
    <definedName name="P1_SCOPE_4_PRT" hidden="1">'[73]4'!$F$23:$I$23,'[73]4'!$F$25:$I$25,'[73]4'!$F$27:$I$31,'[73]4'!$K$14:$N$20,'[73]4'!$K$23:$N$23,'[73]4'!$K$25:$N$25,'[73]4'!$K$27:$N$31,'[73]4'!$P$14:$S$20,'[73]4'!$P$23:$S$23</definedName>
    <definedName name="P1_SCOPE_5_PRT" hidden="1">'[73]5'!$F$23:$I$23,'[73]5'!$F$25:$I$25,'[73]5'!$F$27:$I$31,'[73]5'!$K$14:$N$21,'[73]5'!$K$23:$N$23,'[73]5'!$K$25:$N$25,'[73]5'!$K$27:$N$31,'[73]5'!$P$14:$S$21,'[73]5'!$P$23:$S$23</definedName>
    <definedName name="P1_SCOPE_F1_PRT" hidden="1">'[73]Ф-1 (для АО-энерго)'!$D$74:$E$84,'[73]Ф-1 (для АО-энерго)'!$D$71:$E$72,'[73]Ф-1 (для АО-энерго)'!$D$66:$E$69,'[73]Ф-1 (для АО-энерго)'!$D$61:$E$64</definedName>
    <definedName name="P1_SCOPE_F2_PRT" hidden="1">'[73]Ф-2 (для АО-энерго)'!$G$56,'[73]Ф-2 (для АО-энерго)'!$E$55:$E$56,'[73]Ф-2 (для АО-энерго)'!$F$55:$G$55,'[73]Ф-2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[73]перекрестка!$H$15:$H$19,[73]перекрестка!$H$21:$H$25,[73]перекрестка!$J$14:$J$25,[73]перекрестка!$K$15:$K$19,[73]перекрестка!$K$21:$K$25</definedName>
    <definedName name="P1_SCOPE_SV_LD" hidden="1">#REF!,#REF!,#REF!,#REF!,#REF!,#REF!,#REF!</definedName>
    <definedName name="P1_SCOPE_SV_LD1" hidden="1">[73]свод!$E$70:$M$79,[73]свод!$E$81:$M$81,[73]свод!$E$83:$M$88,[73]свод!$E$90:$M$90,[73]свод!$E$92:$M$96,[73]свод!$E$98:$M$98,[73]свод!$E$101:$M$102</definedName>
    <definedName name="P1_SCOPE_SV_PRT" hidden="1">[73]свод!$E$18:$I$19,[73]свод!$E$23:$H$26,[73]свод!$E$28:$I$29,[73]свод!$E$32:$I$36,[73]свод!$E$38:$I$40,[73]свод!$E$42:$I$53,[73]свод!$E$55:$I$56</definedName>
    <definedName name="P1_SET_PROT" hidden="1">#REF!,#REF!,#REF!,#REF!,#REF!,#REF!,#REF!</definedName>
    <definedName name="P1_SET_PRT" hidden="1">#REF!,#REF!,#REF!,#REF!,#REF!,#REF!,#REF!</definedName>
    <definedName name="P2_SCOPE_16_PRT" hidden="1">'[73]16'!$E$38:$I$38,'[73]16'!$E$41:$I$41,'[73]16'!$E$45:$I$47,'[73]16'!$E$49:$I$49,'[73]16'!$E$53:$I$54,'[73]16'!$E$56:$I$57,'[73]16'!$E$59:$I$59,'[73]16'!$E$9:$I$13</definedName>
    <definedName name="P2_SCOPE_4_PRT" hidden="1">'[73]4'!$P$25:$S$25,'[73]4'!$P$27:$S$31,'[73]4'!$U$14:$X$20,'[73]4'!$U$23:$X$23,'[73]4'!$U$25:$X$25,'[73]4'!$U$27:$X$31,'[73]4'!$Z$14:$AC$20,'[73]4'!$Z$23:$AC$23,'[73]4'!$Z$25:$AC$25</definedName>
    <definedName name="P2_SCOPE_5_PRT" hidden="1">'[73]5'!$P$25:$S$25,'[73]5'!$P$27:$S$31,'[73]5'!$U$14:$X$21,'[73]5'!$U$23:$X$23,'[73]5'!$U$25:$X$25,'[73]5'!$U$27:$X$31,'[73]5'!$Z$14:$AC$21,'[73]5'!$Z$23:$AC$23,'[73]5'!$Z$25:$AC$25</definedName>
    <definedName name="P2_SCOPE_F1_PRT" hidden="1">'[73]Ф-1 (для АО-энерго)'!$D$56:$E$59,'[73]Ф-1 (для АО-энерго)'!$D$34:$E$50,'[73]Ф-1 (для АО-энерго)'!$D$32:$E$32,'[73]Ф-1 (для АО-энерго)'!$D$23:$E$30</definedName>
    <definedName name="P2_SCOPE_F2_PRT" hidden="1">'[73]Ф-2 (для АО-энерго)'!$D$52:$G$54,'[73]Ф-2 (для АО-энерго)'!$C$21:$E$42,'[73]Ф-2 (для АО-энерго)'!$A$12:$E$12,'[73]Ф-2 (для АО-энерго)'!$C$8:$E$11</definedName>
    <definedName name="P2_SCOPE_PER_PRT" hidden="1">[73]перекрестка!$N$14:$N$25,[73]перекрестка!$N$27:$N$31,[73]перекрестка!$J$27:$K$31,[73]перекрестка!$F$27:$H$31,[73]перекрестка!$F$33:$H$37</definedName>
    <definedName name="P2_SCOPE_SV_PRT" hidden="1">[73]свод!$E$58:$I$63,[73]свод!$E$72:$I$79,[73]свод!$E$81:$I$81,[73]свод!$E$85:$H$88,[73]свод!$E$90:$I$90,[73]свод!$E$107:$I$112,[73]свод!$E$114:$I$117</definedName>
    <definedName name="P3_SCOPE_F1_PRT" hidden="1">'[73]Ф-1 (для АО-энерго)'!$E$16:$E$17,'[73]Ф-1 (для АО-энерго)'!$C$4:$D$4,'[73]Ф-1 (для АО-энерго)'!$C$7:$E$10,'[73]Ф-1 (для АО-энерго)'!$A$11:$E$11</definedName>
    <definedName name="P3_SCOPE_PER_PRT" hidden="1">[73]перекрестка!$J$33:$K$37,[73]перекрестка!$N$33:$N$37,[73]перекрестка!$F$39:$H$43,[73]перекрестка!$J$39:$K$43,[73]перекрестка!$N$39:$N$43</definedName>
    <definedName name="P3_SCOPE_SV_PRT" hidden="1">[73]свод!$E$121:$I$121,[73]свод!$E$124:$H$127,[73]свод!$D$135:$G$135,[73]свод!$I$135:$I$140,[73]свод!$H$137:$H$140,[73]свод!$D$138:$G$140,[73]свод!$E$15:$I$16</definedName>
    <definedName name="P4_SCOPE_F1_PRT" hidden="1">'[73]Ф-1 (для АО-энерго)'!$C$13:$E$13,'[73]Ф-1 (для АО-энерго)'!$A$14:$E$14,'[73]Ф-1 (для АО-энерго)'!$C$23:$C$50,'[73]Ф-1 (для АО-энерго)'!$C$54:$C$95</definedName>
    <definedName name="P4_SCOPE_PER_PRT" hidden="1">[73]перекрестка!$F$45:$H$49,[73]перекрестка!$J$45:$K$49,[73]перекрестка!$N$45:$N$49,[73]перекрестка!$F$53:$G$64,[73]перекрестка!$H$54:$H$58</definedName>
    <definedName name="P5_SCOPE_PER_PRT" hidden="1">[73]перекрестка!$H$60:$H$64,[73]перекрестка!$J$53:$J$64,[73]перекрестка!$K$54:$K$58,[73]перекрестка!$K$60:$K$64,[73]перекрестка!$N$53:$N$64</definedName>
    <definedName name="P6_SCOPE_PER_PRT" hidden="1">[73]перекрестка!$F$66:$H$70,[73]перекрестка!$J$66:$K$70,[73]перекрестка!$N$66:$N$70,[73]перекрестка!$F$72:$H$76,[73]перекрестка!$J$72:$K$76</definedName>
    <definedName name="P7_SCOPE_PER_PRT" hidden="1">[73]перекрестка!$N$72:$N$76,[73]перекрестка!$F$78:$H$82,[73]перекрестка!$J$78:$K$82,[73]перекрестка!$N$78:$N$82,[73]перекрестка!$F$84:$H$88</definedName>
    <definedName name="P8_SCOPE_PER_PRT" hidden="1">[73]перекрестка!$J$84:$K$88,[73]перекрестка!$N$84:$N$88,[73]перекрестка!$F$14:$G$25,P1_SCOPE_PER_PRT,P2_SCOPE_PER_PRT,P3_SCOPE_PER_PRT,P4_SCOPE_PER_PRT</definedName>
    <definedName name="PACK">#REF!</definedName>
    <definedName name="PAGE1">#REF!</definedName>
    <definedName name="PAGE2">[25]LDE!#REF!</definedName>
    <definedName name="PAGE3">[25]LDE!#REF!</definedName>
    <definedName name="PAGE5">[25]LDE!#REF!</definedName>
    <definedName name="PB">#REF!</definedName>
    <definedName name="PBC">#REF!</definedName>
    <definedName name="Period_3">#REF!</definedName>
    <definedName name="PI">[61]CashFlows!$B$6</definedName>
    <definedName name="pig">[74]In!$C$43</definedName>
    <definedName name="PL_Amortization">#REF!</definedName>
    <definedName name="PL_BasicSO">#REF!</definedName>
    <definedName name="PL_COGS">#REF!</definedName>
    <definedName name="PL_Convertible_Interest">#REF!</definedName>
    <definedName name="PL_Convertible_PDividend">#REF!</definedName>
    <definedName name="PL_Depreciation">#REF!</definedName>
    <definedName name="PL_Equity_Earnings">#REF!</definedName>
    <definedName name="PL_FDEPS">#REF!</definedName>
    <definedName name="PL_FDSO">#REF!</definedName>
    <definedName name="PL_Income_Taxes">#REF!</definedName>
    <definedName name="PL_Interest_Income">#REF!</definedName>
    <definedName name="PL_Loss_Debt">#REF!</definedName>
    <definedName name="PL_Loss_Preferred">#REF!</definedName>
    <definedName name="PL_Minority_NI">#REF!</definedName>
    <definedName name="PL_Non_Operating_Expenses">#REF!</definedName>
    <definedName name="PL_Operating_Expenses">#REF!</definedName>
    <definedName name="PL_Rent">#REF!</definedName>
    <definedName name="PL_Revenues">#REF!</definedName>
    <definedName name="PL_SGA">#REF!</definedName>
    <definedName name="PL_Straight_Interest">#REF!</definedName>
    <definedName name="PL_Straight_PDividend">#REF!</definedName>
    <definedName name="PL_XO">#REF!</definedName>
    <definedName name="Plant">#REF!</definedName>
    <definedName name="PlantNo">#REF!</definedName>
    <definedName name="PlanZSMKclass">[75]КлассЗСМК!$F$4:$F$304</definedName>
    <definedName name="pmnCCode1">#REF!</definedName>
    <definedName name="pmnCCode2">#REF!</definedName>
    <definedName name="pmnDay">#REF!</definedName>
    <definedName name="pmnDCode1">#REF!</definedName>
    <definedName name="pmnDCode2">#REF!</definedName>
    <definedName name="pmnDirection">#REF!</definedName>
    <definedName name="pmnMonth">#REF!</definedName>
    <definedName name="pmnNumber">#REF!</definedName>
    <definedName name="pmnOper">#REF!</definedName>
    <definedName name="pmnPayer">#REF!</definedName>
    <definedName name="pmnPayer1">#REF!</definedName>
    <definedName name="pmnPayerBank1">#REF!</definedName>
    <definedName name="pmnPayerBank2">#REF!</definedName>
    <definedName name="pmnPayerBank3">#REF!</definedName>
    <definedName name="pmnPayerCode">#REF!</definedName>
    <definedName name="pmnPayerCount1">#REF!</definedName>
    <definedName name="pmnPayerCount2">#REF!</definedName>
    <definedName name="pmnPayerCount3">#REF!</definedName>
    <definedName name="pmnRecBank1">#REF!</definedName>
    <definedName name="pmnRecBank2">#REF!</definedName>
    <definedName name="pmnRecBank3">#REF!</definedName>
    <definedName name="pmnRecCode">#REF!</definedName>
    <definedName name="pmnRecCount1">#REF!</definedName>
    <definedName name="pmnRecCount2">#REF!</definedName>
    <definedName name="pmnRecCount3">#REF!</definedName>
    <definedName name="pmnReceiver">#REF!</definedName>
    <definedName name="pmnReceiver1">#REF!</definedName>
    <definedName name="pmnSum1">#REF!</definedName>
    <definedName name="pmnSum2">#REF!</definedName>
    <definedName name="pmnWNalog">#REF!</definedName>
    <definedName name="pmnWSum1">#REF!</definedName>
    <definedName name="pmnWSum2">#REF!</definedName>
    <definedName name="pmnWSum3">#REF!</definedName>
    <definedName name="pmnYear">#REF!</definedName>
    <definedName name="point">#REF!</definedName>
    <definedName name="pparffff">{0;0;0;0;1;#N/A;0.75;0.75;0.58;0.92;2;FALSE;FALSE;FALSE;FALSE;FALSE;#N/A;1;100;#N/A;#N/A;"";"&amp;L&amp;""Arial,Italic""&amp;8&amp;F Page &amp;P of &amp;N &amp;D &amp;T "}</definedName>
    <definedName name="PrecedentAnalysis">#REF!</definedName>
    <definedName name="PreferredHide">#REF!</definedName>
    <definedName name="priApplication1">#REF!</definedName>
    <definedName name="priApplication2">#REF!</definedName>
    <definedName name="PRICE">[25]LDE!#REF!</definedName>
    <definedName name="priDate1">#REF!</definedName>
    <definedName name="priDate2">#REF!</definedName>
    <definedName name="priKDay">#REF!</definedName>
    <definedName name="priKMonth">#REF!</definedName>
    <definedName name="priKNumber">#REF!</definedName>
    <definedName name="priKOrgn">#REF!</definedName>
    <definedName name="priKPayer1">#REF!</definedName>
    <definedName name="priKPayer2">#REF!</definedName>
    <definedName name="priKPayer3">#REF!</definedName>
    <definedName name="priKSubject1">#REF!</definedName>
    <definedName name="priKSubject2">#REF!</definedName>
    <definedName name="priKSubject3">#REF!</definedName>
    <definedName name="priKWSum1">#REF!</definedName>
    <definedName name="priKWSum2">#REF!</definedName>
    <definedName name="priKWSum3">#REF!</definedName>
    <definedName name="priKWSum4">#REF!</definedName>
    <definedName name="priKWSum5">#REF!</definedName>
    <definedName name="priKWSumC">#REF!</definedName>
    <definedName name="priKYear">#REF!</definedName>
    <definedName name="Print">#REF!</definedName>
    <definedName name="Print_Area_MI">#REF!</definedName>
    <definedName name="priNumber">#REF!</definedName>
    <definedName name="priOrgn">#REF!</definedName>
    <definedName name="PriorYr">#REF!</definedName>
    <definedName name="priPayer">#REF!</definedName>
    <definedName name="priSubject1">#REF!</definedName>
    <definedName name="priSubject2">#REF!</definedName>
    <definedName name="priSum">#REF!</definedName>
    <definedName name="Private">#REF!</definedName>
    <definedName name="priWSum1">#REF!</definedName>
    <definedName name="priWSum2">#REF!</definedName>
    <definedName name="priWSumC">#REF!</definedName>
    <definedName name="PROB_INFLOW">[45]Assumptions!$B$29</definedName>
    <definedName name="PROB_OPT">[57]Assumptions!$B$16</definedName>
    <definedName name="PROB_PES">[57]Assumptions!$B$17</definedName>
    <definedName name="PROD">#REF!</definedName>
    <definedName name="PRODKV">[18]Assumptions!#REF!</definedName>
    <definedName name="Profiles">[31]КлассНТМК!$G$5:$G$266</definedName>
    <definedName name="Proj_costs">#REF!</definedName>
    <definedName name="projecftions">{0;0;0;0;1;#N/A;0.75;0.75;0.58;0.92;2;FALSE;FALSE;FALSE;FALSE;FALSE;#N/A;1;100;#N/A;#N/A;"";"&amp;L&amp;""Arial,Italic""&amp;8&amp;F Page &amp;P of &amp;N &amp;D &amp;T "}</definedName>
    <definedName name="project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projections">#REF!</definedName>
    <definedName name="ProjectName">{"Client Name or Project Name"}</definedName>
    <definedName name="PROP_TAX">[57]Assumptions!$B$20</definedName>
    <definedName name="PROPERTYTAX">[15]Assumptions!$C$46</definedName>
    <definedName name="PrUSbs95">[28]Sheet1!#REF!</definedName>
    <definedName name="PS_PeremRPP">#REF!</definedName>
    <definedName name="q">[58]П1.12.!#REF!</definedName>
    <definedName name="qq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q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w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we">#REF!</definedName>
    <definedName name="r_printfunction">#REF!</definedName>
    <definedName name="R_r">#REF!</definedName>
    <definedName name="RAILSEXP">[18]Assumptions!#REF!</definedName>
    <definedName name="rasApplication1">#REF!</definedName>
    <definedName name="rasApplication2">#REF!</definedName>
    <definedName name="rasDate1">#REF!</definedName>
    <definedName name="rasDate2">#REF!</definedName>
    <definedName name="rasDoc1">#REF!</definedName>
    <definedName name="rasDoc2">#REF!</definedName>
    <definedName name="rasNumber">#REF!</definedName>
    <definedName name="rasOrgn">#REF!</definedName>
    <definedName name="rasRecDay">#REF!</definedName>
    <definedName name="rasReceiver">#REF!</definedName>
    <definedName name="rasRecMonth">#REF!</definedName>
    <definedName name="rasRecYear">#REF!</definedName>
    <definedName name="rasSubject1">#REF!</definedName>
    <definedName name="rasSubject2">#REF!</definedName>
    <definedName name="rasSum">#REF!</definedName>
    <definedName name="rasWRecSum1">#REF!</definedName>
    <definedName name="rasWRecSum2">#REF!</definedName>
    <definedName name="rasWRecSumC">#REF!</definedName>
    <definedName name="rasWSum1">#REF!</definedName>
    <definedName name="rasWSum2">#REF!</definedName>
    <definedName name="rasWSumC">#REF!</definedName>
    <definedName name="rate">'[48]DPR(TAX)'!#REF!</definedName>
    <definedName name="rate2000">#REF!</definedName>
    <definedName name="rate2001">#REF!</definedName>
    <definedName name="rate2002">#REF!</definedName>
    <definedName name="rate2003">#REF!</definedName>
    <definedName name="rate2004">#REF!</definedName>
    <definedName name="rate2005">#REF!</definedName>
    <definedName name="rate2006">#REF!</definedName>
    <definedName name="rate2007">#REF!</definedName>
    <definedName name="rate99">#REF!</definedName>
    <definedName name="RATIO">#REF!</definedName>
    <definedName name="RATIOS">'[17]Ratios:Proj. Bal.'!$A$31:$K$85</definedName>
    <definedName name="RawData">#REF!</definedName>
    <definedName name="RawHeader">#REF!</definedName>
    <definedName name="RAWMAT01">#REF!</definedName>
    <definedName name="RAWMATLE">#REF!</definedName>
    <definedName name="razl">[47]Tr!#REF!</definedName>
    <definedName name="Real_OptClick">#N/A</definedName>
    <definedName name="REAL_RATE">#REF!</definedName>
    <definedName name="REDUC_HEAT">[18]Assumptions!$B$73</definedName>
    <definedName name="reeeee">{0;0;0;0;1;#N/A;0.354330708661417;0.354330708661417;0.590551181102362;0.590551181102362;2;TRUE;FALSE;FALSE;FALSE;FALSE;#N/A;1;#N/A;1;1;"";""}</definedName>
    <definedName name="REGIONS">[73]TEHSHEET!$C$6:$C$93</definedName>
    <definedName name="REJECTS">[16]Assumptions!$B$104</definedName>
    <definedName name="Report_KMK_class">[76]КлассНКМК!$F$7:$F$500</definedName>
    <definedName name="Report_KMK_init">[76]Контрагенты!$D$2:$D$4</definedName>
    <definedName name="Report_KMK_kontragent">[76]Контрагенты!$A$2:$A$8</definedName>
    <definedName name="Report_NKMK_class">[77]КлассНKМК!$F$20:$F$439</definedName>
    <definedName name="Report_NKMK_init">[77]КлассНKМК!$F$5:$F$7</definedName>
    <definedName name="Report_NKMK_kontragent">[77]КлассНKМК!$C$5:$C$14</definedName>
    <definedName name="Report_NTMK_class">[78]КлассНТМК!$F$15:$F$454</definedName>
    <definedName name="Report_NTMK_init">[78]КлассНТМК!$F$3:$F$5</definedName>
    <definedName name="Report_NTMK_kontragent">[78]КлассНТМК!$B$3:$B$8</definedName>
    <definedName name="Report_ZSMK_class">[79]КлассЗСМК!$F$27:$F$963</definedName>
    <definedName name="Report_ZSMK_init">[79]КлассЗСМК!$F$3:$F$5</definedName>
    <definedName name="Report_ZSMK_kontragent">[79]КлассЗСМК!$C$3:$C$22</definedName>
    <definedName name="Revolver_Interest">#REF!</definedName>
    <definedName name="RevSens">#REF!</definedName>
    <definedName name="rheox">[80]Cover!#REF!</definedName>
    <definedName name="RISE_PROFIT">[18]Assumptions!$B$74</definedName>
    <definedName name="rpptwyw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rr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r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U.Contingency_for_Russia">[81]DB2002!#REF!</definedName>
    <definedName name="RubleDollar">'[82]Данные для расчета'!$B$18</definedName>
    <definedName name="rur_copi">#REF!</definedName>
    <definedName name="rur_first">#REF!</definedName>
    <definedName name="rur_fix">#REF!</definedName>
    <definedName name="rur_fix_today">#REF!</definedName>
    <definedName name="rur_range_new">#REF!</definedName>
    <definedName name="rur_start">#REF!</definedName>
    <definedName name="s">{0.1;0;0.382758620689655;0;0;0;0.258620689655172;0;0.258620689655172}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LES">[18]Assumptions!#REF!</definedName>
    <definedName name="sales_elliott">#REF!</definedName>
    <definedName name="sales_europe">#REF!</definedName>
    <definedName name="sales_hss">#REF!</definedName>
    <definedName name="sales_na">#REF!</definedName>
    <definedName name="sales_tex">#REF!</definedName>
    <definedName name="samara">#REF!</definedName>
    <definedName name="sar">{0.1;0;0.382758620689655;0;0;0;0.258620689655172;0;0.258620689655172}</definedName>
    <definedName name="sas">{0.1;0;0.382758620689655;0;0;0;0.258620689655172;0;0.258620689655172}</definedName>
    <definedName name="SBC">#REF!</definedName>
    <definedName name="SCENARIOS">[73]TEHSHEET!$K$6:$K$7</definedName>
    <definedName name="SCOPE_16_PRT">P1_SCOPE_16_PRT,P2_SCOPE_16_PRT</definedName>
    <definedName name="SCOPE_17.1_PRT">'[73]17.1'!$D$14:$F$17,'[73]17.1'!$D$19:$F$22,'[73]17.1'!$I$9:$I$12,'[73]17.1'!$I$14:$I$17,'[73]17.1'!$I$19:$I$22,'[73]17.1'!$D$9:$F$12</definedName>
    <definedName name="SCOPE_17_PRT">'[73]17'!$J$39:$M$41,'[73]17'!$E$43:$H$51,'[73]17'!$J$43:$M$51,'[73]17'!$E$54:$H$56,'[73]17'!$E$58:$H$66,'[73]17'!$E$69:$M$81,'[73]17'!$E$9:$H$11,P1_SCOPE_17_PRT</definedName>
    <definedName name="SCOPE_24_LD">'[73]24'!$E$8:$J$47,'[73]24'!$E$49:$J$66</definedName>
    <definedName name="SCOPE_24_PRT">'[73]24'!$E$41:$I$41,'[73]24'!$E$34:$I$34,'[73]24'!$E$36:$I$36,'[73]24'!$E$43:$I$43</definedName>
    <definedName name="SCOPE_25_PRT">'[73]25'!$E$20:$I$20,'[73]25'!$E$34:$I$34,'[73]25'!$E$41:$I$41,'[73]25'!$E$8:$I$10</definedName>
    <definedName name="SCOPE_4_PRT">'[73]4'!$Z$27:$AC$31,'[73]4'!$F$14:$I$20,P1_SCOPE_4_PRT,P2_SCOPE_4_PRT</definedName>
    <definedName name="SCOPE_5_PRT">'[73]5'!$Z$27:$AC$31,'[73]5'!$F$14:$I$21,P1_SCOPE_5_PRT,P2_SCOPE_5_PRT</definedName>
    <definedName name="SCOPE_F1_PRT">'[73]Ф-1 (для АО-энерго)'!$D$86:$E$95,P1_SCOPE_F1_PRT,P2_SCOPE_F1_PRT,P3_SCOPE_F1_PRT,P4_SCOPE_F1_PRT</definedName>
    <definedName name="SCOPE_F2_PRT">'[73]Ф-2 (для АО-энерго)'!$C$5:$D$5,'[73]Ф-2 (для АО-энерго)'!$C$52:$C$57,'[73]Ф-2 (для АО-энерго)'!$D$57:$G$57,P1_SCOPE_F2_PRT,P2_SCOPE_F2_PRT</definedName>
    <definedName name="SCOPE_PER_PRT">P5_SCOPE_PER_PRT,P6_SCOPE_PER_PRT,P7_SCOPE_PER_PRT,P8_SCOPE_PER_PRT</definedName>
    <definedName name="SCOPE_SPR_PRT">[73]Справочники!$D$21:$J$22,[73]Справочники!$E$13:$I$14,[73]Справочники!$F$27:$H$28</definedName>
    <definedName name="SCOPE_SV_LD1">[73]свод!$E$104:$M$104,[73]свод!$E$106:$M$117,[73]свод!$E$120:$M$121,[73]свод!$E$123:$M$127,[73]свод!$E$10:$M$68,P1_SCOPE_SV_LD1</definedName>
    <definedName name="SCOPE_SV_PRT">P1_SCOPE_SV_PRT,P2_SCOPE_SV_PRT,P3_SCOPE_SV_PRT</definedName>
    <definedName name="sd">{0.1;0;0.382758620689655;0;0;0;0.258620689655172;0;0.258620689655172}</definedName>
    <definedName name="SDC">'[10]Database (RUR)Mar YTD'!#REF!</definedName>
    <definedName name="sdfgsadfds">{0.1;0;0.382758620689655;0;0;0;0.258620689655172;0;0.258620689655172}</definedName>
    <definedName name="SENS_IRONPRICE">'[15]Sensitivity analysis'!$C$11</definedName>
    <definedName name="SENS_RAILSPRICE">'[15]Sensitivity analysis'!$C$10</definedName>
    <definedName name="SFU_Drops_to_be_installed">[63]NIUs!$A$12:$IV$12</definedName>
    <definedName name="shapka">#REF!</definedName>
    <definedName name="Shares">#REF!</definedName>
    <definedName name="Shares_Issued_Debt">#REF!</definedName>
    <definedName name="Shares_Issued_Option">#REF!</definedName>
    <definedName name="Shares_Issued_Preferred">#REF!</definedName>
    <definedName name="SiCa">[14]январь!$D$41</definedName>
    <definedName name="SiCa_пр">[14]январь!$D$42</definedName>
    <definedName name="SiCa_пр_т">[14]январь!$B$42</definedName>
    <definedName name="SiCa_тонн">[14]январь!$B$41</definedName>
    <definedName name="SiCa_цена">#REF!</definedName>
    <definedName name="SiCaV">[14]январь!$D$34</definedName>
    <definedName name="SiCaV_тонн">[14]январь!$B$34</definedName>
    <definedName name="Simple">{0.1;0;0.382758620689655;0;0;0;0.258620689655172;0;0.258620689655172}</definedName>
    <definedName name="SLTax">#REF!</definedName>
    <definedName name="sountries">{0.1;0;0.382758620689655;0;0;0;0.258620689655172;0;0.258620689655172}</definedName>
    <definedName name="SPACER">#REF!</definedName>
    <definedName name="ss">{0.1;0;0.382758620689655;0;0;0;0.258620689655172;0;0.258620689655172}</definedName>
    <definedName name="SS_GJAHR">#REF!</definedName>
    <definedName name="SS_PeremRPP">#REF!</definedName>
    <definedName name="SS_RASSCH">#REF!</definedName>
    <definedName name="ST_LOSSVOL">[18]Assumptions!#REF!</definedName>
    <definedName name="staff_costs">#REF!</definedName>
    <definedName name="STAN500">'[15]Steel reorganization'!$D$12</definedName>
    <definedName name="STEEL">[18]Assumptions!$B$17</definedName>
    <definedName name="STEEL_LOSS">[18]Assumptions!#REF!</definedName>
    <definedName name="STEELDATE1">'[15]Steel reorganization'!$D$3</definedName>
    <definedName name="STEELDATE2">'[15]Steel reorganization'!$D$4</definedName>
    <definedName name="STEELDATE3">'[15]Steel reorganization'!$D$5</definedName>
    <definedName name="STEELDATE4">'[15]Steel reorganization'!$D$6</definedName>
    <definedName name="STEELDATE5">'[15]Steel reorganization'!$D$7</definedName>
    <definedName name="STEELDATE7">'[15]Steel reorganization'!$D$13</definedName>
    <definedName name="STEELDATE8">'[15]Steel reorganization'!$D$14</definedName>
    <definedName name="Straight_Preferred_1_1">#REF!</definedName>
    <definedName name="Straight_Preferred_1_2">#REF!</definedName>
    <definedName name="Straight_Preferred_1_3">#REF!</definedName>
    <definedName name="Straight_Preferred_1_4">#REF!</definedName>
    <definedName name="Straight_Preferred_2_1">#REF!</definedName>
    <definedName name="Straight_Preferred_2_2">#REF!</definedName>
    <definedName name="Straight_Preferred_2_3">#REF!</definedName>
    <definedName name="Straight_Preferred_2_4">#REF!</definedName>
    <definedName name="Straight_Preferred_3_1">#REF!</definedName>
    <definedName name="Straight_Preferred_3_2">#REF!</definedName>
    <definedName name="Straight_Preferred_3_3">#REF!</definedName>
    <definedName name="Straight_Preferred_3_4">#REF!</definedName>
    <definedName name="Straight_Preferred_4_1">#REF!</definedName>
    <definedName name="Straight_Preferred_4_2">#REF!</definedName>
    <definedName name="Straight_Preferred_4_3">#REF!</definedName>
    <definedName name="Straight_Preferred_4_4">#REF!</definedName>
    <definedName name="Straight_Preferred_5_1">#REF!</definedName>
    <definedName name="Straight_Preferred_5_2">#REF!</definedName>
    <definedName name="Straight_Preferred_5_3">#REF!</definedName>
    <definedName name="Straight_Preferred_5_4">#REF!</definedName>
    <definedName name="Straight_Preferred_6_1">#REF!</definedName>
    <definedName name="Straight_Preferred_6_2">#REF!</definedName>
    <definedName name="Straight_Preferred_6_3">#REF!</definedName>
    <definedName name="Straight_Preferred_6_4">#REF!</definedName>
    <definedName name="stroka_1">#REF!,#REF!</definedName>
    <definedName name="stroka_2">#REF!</definedName>
    <definedName name="stroka_3">#REF!</definedName>
    <definedName name="stroka_4">#REF!</definedName>
    <definedName name="stroka_5">#REF!</definedName>
    <definedName name="stroka_6">#REF!</definedName>
    <definedName name="stroka_7">#REF!,#REF!</definedName>
    <definedName name="SUB">[25]LDE!#REF!</definedName>
    <definedName name="SUBJECT_CO">[27]Info!$C$26</definedName>
    <definedName name="SURPLUS">[45]Assumptions!$B$26</definedName>
    <definedName name="T">'[54]Фин план'!#REF!</definedName>
    <definedName name="t_year">#REF!</definedName>
    <definedName name="TABLE">#REF!</definedName>
    <definedName name="tariff">[38]Inputs!$C$30</definedName>
    <definedName name="tariff2">[83]In!$D$20</definedName>
    <definedName name="tax">#REF!</definedName>
    <definedName name="Tax_Amortization">#REF!</definedName>
    <definedName name="test">#REF!</definedName>
    <definedName name="test1">#REF!</definedName>
    <definedName name="TEST16">[51]Цеховые!#REF!</definedName>
    <definedName name="TEST17">[51]Цеховые!#REF!</definedName>
    <definedName name="TEST18">[51]Цеховые!#REF!</definedName>
    <definedName name="TEST19">[51]Цеховые!#REF!</definedName>
    <definedName name="TEST20">[51]Цеховые!#REF!</definedName>
    <definedName name="TEST21">[51]Цеховые!#REF!</definedName>
    <definedName name="TEST22">[51]Цеховые!#REF!</definedName>
    <definedName name="TEST23">[51]Цеховые!#REF!</definedName>
    <definedName name="TEST24">[51]Цеховые!#REF!</definedName>
    <definedName name="TEST25">[51]Цеховые!#REF!</definedName>
    <definedName name="TEST26">[51]Цеховые!#REF!</definedName>
    <definedName name="TEST27">[51]Цеховые!#REF!</definedName>
    <definedName name="TEST28">#REF!</definedName>
    <definedName name="TEST29">#REF!</definedName>
    <definedName name="TEST30">[51]Центральные!#REF!</definedName>
    <definedName name="TEST31">[51]Центральные!#REF!</definedName>
    <definedName name="TEST32">[51]Центральные!#REF!</definedName>
    <definedName name="TEST33">[51]Центральные!#REF!</definedName>
    <definedName name="TEST34">[51]Центральные!#REF!</definedName>
    <definedName name="TEST35">[51]Центральные!#REF!</definedName>
    <definedName name="TEST36">[51]Центральные!#REF!</definedName>
    <definedName name="TEST37">[51]Центральные!#REF!</definedName>
    <definedName name="TEST38">[51]Центральные!#REF!</definedName>
    <definedName name="TEST39">[51]Центральные!#REF!</definedName>
    <definedName name="TEST40">[51]Центральные!#REF!</definedName>
    <definedName name="TEST41">[51]Центральные!#REF!</definedName>
    <definedName name="TEST42">[51]Центральные!#REF!</definedName>
    <definedName name="TEST43">[51]Центральные!#REF!</definedName>
    <definedName name="TEST44">[51]Центральные!#REF!</definedName>
    <definedName name="TEST45">[51]Центральные!#REF!</definedName>
    <definedName name="TEST46">[51]Центральные!#REF!</definedName>
    <definedName name="TEST47">[51]Центральные!#REF!</definedName>
    <definedName name="TEST48">[51]Центральные!#REF!</definedName>
    <definedName name="TEST49">[51]Центральные!#REF!</definedName>
    <definedName name="TEST50">[51]Центральные!#REF!</definedName>
    <definedName name="TEST51">[51]Центральные!#REF!</definedName>
    <definedName name="TEST52">[51]Центральные!#REF!</definedName>
    <definedName name="TEST53">[51]Центральные!#REF!</definedName>
    <definedName name="TEST54">[51]Центральные!#REF!</definedName>
    <definedName name="TEST55">[51]Центральные!#REF!</definedName>
    <definedName name="TEST56">[51]Центральные!#REF!</definedName>
    <definedName name="TEST57">[51]Центральные!#REF!</definedName>
    <definedName name="TEST58">[51]Центральные!#REF!</definedName>
    <definedName name="TEST59">[51]Центральные!#REF!</definedName>
    <definedName name="TEST60">[51]Центральные!#REF!</definedName>
    <definedName name="TEST61">[51]Центральные!#REF!</definedName>
    <definedName name="TEST62">[51]Центральные!#REF!</definedName>
    <definedName name="TEST63">[51]Центральные!#REF!</definedName>
    <definedName name="TEST64">[51]Центральные!#REF!</definedName>
    <definedName name="TEST65">[51]Центральные!#REF!</definedName>
    <definedName name="TEST66">[51]Центральные!#REF!</definedName>
    <definedName name="TEST67">[51]Центральные!#REF!</definedName>
    <definedName name="TEST68">[51]Центральные!#REF!</definedName>
    <definedName name="TEST69">[51]Центральные!#REF!</definedName>
    <definedName name="TEST70">[51]Центральные!#REF!</definedName>
    <definedName name="TEST71">[51]Центральные!#REF!</definedName>
    <definedName name="TEST72">[51]Центральные!#REF!</definedName>
    <definedName name="TEST73">[51]Центральные!#REF!</definedName>
    <definedName name="TEST74">[51]Центральные!#REF!</definedName>
    <definedName name="TEST75">[51]Центральные!#REF!</definedName>
    <definedName name="TEST76">[51]Центральные!#REF!</definedName>
    <definedName name="TEST77">[51]Центральные!#REF!</definedName>
    <definedName name="TEST78">[51]Центральные!#REF!</definedName>
    <definedName name="TEST79">[51]Центральные!#REF!</definedName>
    <definedName name="TEST80">[51]Центральные!#REF!</definedName>
    <definedName name="TEST81">[51]Центральные!#REF!</definedName>
    <definedName name="Thiabendazole">[2]Thiabendazole!#REF!</definedName>
    <definedName name="TipIsp">[31]Справ!$E$3:$E$5</definedName>
    <definedName name="tlfAprt">#REF!</definedName>
    <definedName name="tlfBank">#REF!</definedName>
    <definedName name="tlfCorp">#REF!</definedName>
    <definedName name="tlfCount">#REF!</definedName>
    <definedName name="tlfFIO">#REF!</definedName>
    <definedName name="tlfHouse">#REF!</definedName>
    <definedName name="tlfKAprt">#REF!</definedName>
    <definedName name="tlfKBank">#REF!</definedName>
    <definedName name="tlfKCorp">#REF!</definedName>
    <definedName name="tlfKCount">#REF!</definedName>
    <definedName name="tlfKFio">#REF!</definedName>
    <definedName name="tlfKHouse">#REF!</definedName>
    <definedName name="tlfKMonth">#REF!</definedName>
    <definedName name="tlfKStreet">#REF!</definedName>
    <definedName name="tlfKSum">#REF!</definedName>
    <definedName name="tlfKTarif">#REF!</definedName>
    <definedName name="tlfKTlfNum">#REF!</definedName>
    <definedName name="tlfKTotal">#REF!</definedName>
    <definedName name="tlfKYear">#REF!</definedName>
    <definedName name="tlfMonth">#REF!</definedName>
    <definedName name="tlfStreet">#REF!</definedName>
    <definedName name="tlfSum">#REF!</definedName>
    <definedName name="tlfTarif">#REF!</definedName>
    <definedName name="tlfTlfNum">#REF!</definedName>
    <definedName name="tlfTotal">#REF!</definedName>
    <definedName name="tlfYear">#REF!</definedName>
    <definedName name="tObrezGab">[47]Prices!$B$99</definedName>
    <definedName name="tObrezNegab">[47]Prices!$B$98</definedName>
    <definedName name="tObrezRealiz">[47]Prices!$B$100</definedName>
    <definedName name="tOkalina">[47]Prices!$B$101</definedName>
    <definedName name="totst">#REF!</definedName>
    <definedName name="trade_pay">#REF!</definedName>
    <definedName name="trade_rec">#REF!</definedName>
    <definedName name="TranslateE">[84]MACRO!$D$1</definedName>
    <definedName name="trPigIron">[62]Tr!$B$10</definedName>
    <definedName name="tScrapSteel">[47]Prices!#REF!</definedName>
    <definedName name="tShlakSvar">[47]Prices!$B$102</definedName>
    <definedName name="tt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ime">#REF!</definedName>
    <definedName name="tTime2">#REF!</definedName>
    <definedName name="ttt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y">{0.1;0;0.382758620689655;0;0;0;0.258620689655172;0;0.258620689655172}</definedName>
    <definedName name="ui">[56]январь!$B$28</definedName>
    <definedName name="USAAdjUSYTD">'[85]Data USA Adj US$'!$A$134:$FF$256</definedName>
    <definedName name="USACdnMonth">'[86]Data USA Cdn$'!$A$8:$FF$130</definedName>
    <definedName name="USACdnYTD">'[86]Data USA Cdn$'!$A$134:$FF$256</definedName>
    <definedName name="USAUSMonth">'[86]Data USA US$'!$A$8:$FF$130</definedName>
    <definedName name="USAUSYTD">'[86]Data USA US$'!$A$134:$FF$256</definedName>
    <definedName name="USD">32</definedName>
    <definedName name="USD_01_01_06">'[42]24_кред'!#REF!</definedName>
    <definedName name="USD_A1">[33]EAH!$B$6</definedName>
    <definedName name="USD_A10">[33]EAH!$K$6</definedName>
    <definedName name="USD_A11">[33]EAH!$L$6</definedName>
    <definedName name="USD_A12">[33]EAH!$M$6</definedName>
    <definedName name="USD_A2">[33]EAH!$C$6</definedName>
    <definedName name="USD_A3">[33]EAH!$D$6</definedName>
    <definedName name="USD_A4">[33]EAH!$E$6</definedName>
    <definedName name="USD_A5">[33]EAH!$F$6</definedName>
    <definedName name="USD_A6">[33]EAH!$G$6</definedName>
    <definedName name="USD_A7">[33]EAH!$H$6</definedName>
    <definedName name="USD_A8">[33]EAH!$I$6</definedName>
    <definedName name="USD_A9">[33]EAH!$J$6</definedName>
    <definedName name="USD_N1">[33]EAH!$O$5</definedName>
    <definedName name="USD_N2">[33]EAH!$P$5</definedName>
    <definedName name="USD_RUR_RATE">#REF!</definedName>
    <definedName name="USDконец">#REF!</definedName>
    <definedName name="USDначало">#REF!</definedName>
    <definedName name="UsrPd">#REF!</definedName>
    <definedName name="UsrYr">#REF!</definedName>
    <definedName name="uu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v">[87]кварталы!#REF!</definedName>
    <definedName name="Val_OptClick">#N/A</definedName>
    <definedName name="ValuationSummary">#REF!</definedName>
    <definedName name="ValuationYear">#REF!</definedName>
    <definedName name="VAR">[16]Title!$B$8</definedName>
    <definedName name="VAT">[15]Assumptions!$C$45</definedName>
    <definedName name="VAT_REIM">[15]Assumptions!$C$27</definedName>
    <definedName name="VAT_REIMB">[45]Assumptions!$B$25</definedName>
    <definedName name="VBC">#REF!</definedName>
    <definedName name="vv">{0.1;0;0.382758620689655;0;0;0;0.258620689655172;0;0.258620689655172}</definedName>
    <definedName name="w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we">[56]январь!$D$33</definedName>
    <definedName name="WHSEMHR01">#REF!</definedName>
    <definedName name="WHSEMHRLE">#REF!</definedName>
    <definedName name="WHSEVOL01">#REF!</definedName>
    <definedName name="WHSEVOLLE">#REF!</definedName>
    <definedName name="WiP">#REF!</definedName>
    <definedName name="WIPMargin">#REF!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DCFEpervier.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test." hidden="1">{"Valuation_Common",#N/A,FALSE,"Valuation"}</definedName>
    <definedName name="wrn.апрель.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ку." hidden="1">{#N/A,#N/A,TRUE,"Лист2"}</definedName>
    <definedName name="wrn.Модель._.Интенсивника." hidden="1">{"Страница 1",#N/A,FALSE,"Модель Интенсивника";"Страница 2",#N/A,FALSE,"Модель Интенсивника";"Страница 3",#N/A,FALSE,"Модель Интенсивника"}</definedName>
    <definedName name="wrn.Модель._.Интенсивника._.стр._.1._.и._.3." hidden="1">{"Страница 1",#N/A,FALSE,"Модель Интенсивника";"Страница 3",#N/A,FALSE,"Модель Интенсивника"}</definedName>
    <definedName name="wrn.Отчет.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справк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ФП_КМК." hidden="1">{#N/A,#N/A,FALSE,"Титул_ОСН";#N/A,#N/A,FALSE,"Итоги";#N/A,#N/A,FALSE,"Источники";#N/A,#N/A,FALSE,"ПрочПродажи";#N/A,#N/A,FALSE,"ЗП";#N/A,#N/A,FALSE,"Налоги";#N/A,#N/A,FALSE,"Энерго";#N/A,#N/A,FALSE,"Сырьё";#N/A,#N/A,FALSE,"Снабжение";#N/A,#N/A,FALSE,"Оборудование";#N/A,#N/A,FALSE,"Транспорт";#N/A,#N/A,FALSE,"Коммерция";#N/A,#N/A,FALSE,"ТЕК_РЕМ";#N/A,#N/A,FALSE,"КАП_РЕМ";#N/A,#N/A,FALSE,"КАП_СТР";#N/A,#N/A,FALSE,"НИОКР";#N/A,#N/A,FALSE,"Кадры";#N/A,#N/A,FALSE,"СОЦ";#N/A,#N/A,FALSE,"НепромПр";#N/A,#N/A,FALSE,"ФИНАНСЫ";#N/A,#N/A,FALSE,"Прочие";#N/A,#N/A,FALSE,"Гаш_кредит";#N/A,#N/A,FALSE,"ФП"}</definedName>
    <definedName name="ww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w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xc">[88]Assumptions!#REF!</definedName>
    <definedName name="xoz_r">#REF!</definedName>
    <definedName name="Year">#REF!</definedName>
    <definedName name="yield_gaz">[89]MAIN_page!$E$1106</definedName>
    <definedName name="yu">#N/A</definedName>
    <definedName name="yujhlh" hidden="1">'[90]pasiva-skutečnost'!$A$15:$A$25</definedName>
    <definedName name="yy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yyss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Z_0DD4EB58_0647_11D5_A6F7_00508B654A95_.wvu.Cols" hidden="1">#REF!,#REF!,#REF!,#REF!,#REF!</definedName>
    <definedName name="Z_10435A81_C305_11D5_A6F8_009027BEE0E0_.wvu.Cols" hidden="1">#REF!,#REF!,#REF!</definedName>
    <definedName name="Z_10435A81_C305_11D5_A6F8_009027BEE0E0_.wvu.FilterData" hidden="1">#REF!</definedName>
    <definedName name="Z_10435A81_C305_11D5_A6F8_009027BEE0E0_.wvu.PrintArea" hidden="1">#REF!</definedName>
    <definedName name="Z_10435A81_C305_11D5_A6F8_009027BEE0E0_.wvu.PrintTitles" hidden="1">#REF!</definedName>
    <definedName name="Z_10435A81_C305_11D5_A6F8_009027BEE0E0_.wvu.Rows" hidden="1">#REF!,#REF!</definedName>
    <definedName name="Z_2804E4BB_ED21_11D4_A6F8_00508B654B8B_.wvu.Cols" hidden="1">#REF!,#REF!,#REF!</definedName>
    <definedName name="Z_2804E4BB_ED21_11D4_A6F8_00508B654B8B_.wvu.FilterData" hidden="1">#REF!</definedName>
    <definedName name="Z_2804E4BB_ED21_11D4_A6F8_00508B654B8B_.wvu.PrintArea" hidden="1">#REF!</definedName>
    <definedName name="Z_2804E4BB_ED21_11D4_A6F8_00508B654B8B_.wvu.Rows" hidden="1">#REF!,#REF!</definedName>
    <definedName name="Z_5A868EA0_ED63_11D4_A6F8_009027BEE0E0_.wvu.Cols" hidden="1">#REF!,#REF!,#REF!</definedName>
    <definedName name="Z_5A868EA0_ED63_11D4_A6F8_009027BEE0E0_.wvu.FilterData" hidden="1">#REF!</definedName>
    <definedName name="Z_5A868EA0_ED63_11D4_A6F8_009027BEE0E0_.wvu.PrintArea" hidden="1">#REF!</definedName>
    <definedName name="Z_5A868EA0_ED63_11D4_A6F8_009027BEE0E0_.wvu.Rows" hidden="1">#REF!,#REF!</definedName>
    <definedName name="Z_6E40955B_C2F5_11D5_A6F7_009027BEE7F1_.wvu.Cols" hidden="1">#REF!,#REF!,#REF!</definedName>
    <definedName name="Z_6E40955B_C2F5_11D5_A6F7_009027BEE7F1_.wvu.FilterData" hidden="1">#REF!</definedName>
    <definedName name="Z_6E40955B_C2F5_11D5_A6F7_009027BEE7F1_.wvu.PrintArea" hidden="1">#REF!</definedName>
    <definedName name="Z_6E40955B_C2F5_11D5_A6F7_009027BEE7F1_.wvu.PrintTitles" hidden="1">#REF!</definedName>
    <definedName name="Z_6E40955B_C2F5_11D5_A6F7_009027BEE7F1_.wvu.Rows" hidden="1">#REF!,#REF!</definedName>
    <definedName name="Z_901DD601_3312_11D5_8F89_00010215A1CA_.wvu.Rows" hidden="1">#REF!,#REF!</definedName>
    <definedName name="Z_A158D6E1_ED44_11D4_A6F7_00508B654028_.wvu.Cols" hidden="1">#REF!,#REF!</definedName>
    <definedName name="Z_A158D6E1_ED44_11D4_A6F7_00508B654028_.wvu.FilterData" hidden="1">#REF!</definedName>
    <definedName name="Z_A158D6E1_ED44_11D4_A6F7_00508B654028_.wvu.PrintArea" hidden="1">#REF!</definedName>
    <definedName name="Z_A158D6E1_ED44_11D4_A6F7_00508B654028_.wvu.Rows" hidden="1">#REF!,#REF!</definedName>
    <definedName name="Z_ADA92181_C3E4_11D5_A6F7_00508B6A7686_.wvu.Cols" hidden="1">#REF!,#REF!,#REF!</definedName>
    <definedName name="Z_ADA92181_C3E4_11D5_A6F7_00508B6A7686_.wvu.FilterData" hidden="1">#REF!</definedName>
    <definedName name="Z_ADA92181_C3E4_11D5_A6F7_00508B6A7686_.wvu.PrintArea" hidden="1">#REF!</definedName>
    <definedName name="Z_ADA92181_C3E4_11D5_A6F7_00508B6A7686_.wvu.PrintTitles" hidden="1">#REF!</definedName>
    <definedName name="Z_ADA92181_C3E4_11D5_A6F7_00508B6A7686_.wvu.Rows" hidden="1">#REF!,#REF!</definedName>
    <definedName name="Z_D4FBBAF2_ED2F_11D4_A6F7_00508B6540C5_.wvu.FilterData" hidden="1">#REF!</definedName>
    <definedName name="Z_D9E68341_C2F0_11D5_A6F7_00508B6540C5_.wvu.Cols" hidden="1">#REF!,#REF!,#REF!</definedName>
    <definedName name="Z_D9E68341_C2F0_11D5_A6F7_00508B6540C5_.wvu.FilterData" hidden="1">#REF!</definedName>
    <definedName name="Z_D9E68341_C2F0_11D5_A6F7_00508B6540C5_.wvu.PrintArea" hidden="1">#REF!</definedName>
    <definedName name="Z_D9E68341_C2F0_11D5_A6F7_00508B6540C5_.wvu.PrintTitles" hidden="1">#REF!</definedName>
    <definedName name="Z_D9E68341_C2F0_11D5_A6F7_00508B6540C5_.wvu.Rows" hidden="1">#REF!</definedName>
    <definedName name="Zagolov_1">#REF!</definedName>
    <definedName name="ZSMK_stan">[91]Справ!$G$3:$G$10</definedName>
    <definedName name="ZSMKclass">[31]КлассЗСМК!$E$5:$E$205</definedName>
    <definedName name="zz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">[87]полугодие!$AB$1</definedName>
    <definedName name="а_пять">[92]план!$X$1</definedName>
    <definedName name="а03">#REF!</definedName>
    <definedName name="а1">[87]полугодие!$AF$1</definedName>
    <definedName name="а14">[87]Вып.П.П.!$C$24</definedName>
    <definedName name="а15">[87]Вып.П.П.!$C$25</definedName>
    <definedName name="аа1">[87]База!$A$3:$IV$3</definedName>
    <definedName name="аа3">[87]База!$A$5:$IV$5</definedName>
    <definedName name="аа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в">#REF!</definedName>
    <definedName name="авыав" hidden="1">{"Страница 1",#N/A,FALSE,"Модель Интенсивника";"Страница 3",#N/A,FALSE,"Модель Интенсивника"}</definedName>
    <definedName name="авып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люмошл._тонн">[14]январь!$B$57</definedName>
    <definedName name="амортизация">[14]январь!$D$77</definedName>
    <definedName name="анализ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нализ2">#REF!</definedName>
    <definedName name="Аналитика">'[93]#ССЫЛКА'!#REF!</definedName>
    <definedName name="анблоки">[94]заявка_на_произ!$A$115:$IV$115</definedName>
    <definedName name="анблоки_вн">#REF!</definedName>
    <definedName name="анблоки_ВСЕГО">#REF!</definedName>
    <definedName name="анблоки_РА">#REF!</definedName>
    <definedName name="аоаонеао">#REF!</definedName>
    <definedName name="апопрл">#REF!</definedName>
    <definedName name="апр">{0.1;0;0.382758620689655;0;0;0;0.258620689655172;0;0.258620689655172}</definedName>
    <definedName name="апрель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рель_бд">#REF!</definedName>
    <definedName name="апрель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ым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ренда_ваг">'[95]цены цехов'!$D$30</definedName>
    <definedName name="Арендая_плата">#REF!</definedName>
    <definedName name="АТП">[92]план!$G$2044</definedName>
    <definedName name="б">#N/A</definedName>
    <definedName name="ба">[87]База!$A$1:$IV$40</definedName>
    <definedName name="база">#REF!</definedName>
    <definedName name="БАЗА_">#REF!</definedName>
    <definedName name="база_2">#REF!</definedName>
    <definedName name="БАЗА_БЮДЖЕТ">#REF!</definedName>
    <definedName name="_xlnm.Database">[96]SETKI!$A$1:$K$364</definedName>
    <definedName name="база_ыва">#REF!</definedName>
    <definedName name="база1">#REF!</definedName>
    <definedName name="база2">#REF!</definedName>
    <definedName name="БАЗА2001">#REF!</definedName>
    <definedName name="база3">#REF!</definedName>
    <definedName name="Бакал">[14]январь!$D$22</definedName>
    <definedName name="Бакал._тонн">[14]январь!$B$22</definedName>
    <definedName name="Бакал._ЦЕНА">[14]январь!$C$22</definedName>
    <definedName name="БА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аланс">[97]Баланс!$A$1:$IV$705</definedName>
    <definedName name="балансовая">'[98]Откл. по фин. рез'!#REF!</definedName>
    <definedName name="ббб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Н">#REF!</definedName>
    <definedName name="бой_огнеуп">[99]производство!$B$64</definedName>
    <definedName name="БП1">'[41]Balance Sh+Indices'!#REF!</definedName>
    <definedName name="бтаб">[87]База!$B$3:$HO$39</definedName>
    <definedName name="Бюджет_ОАО__СУАЛ">#REF!</definedName>
    <definedName name="бяк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">#N/A</definedName>
    <definedName name="в23ё">#N/A</definedName>
    <definedName name="В779">#REF!</definedName>
    <definedName name="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лП1">'[41]Balance Sh+Indices'!#REF!</definedName>
    <definedName name="Валюта">#REF!</definedName>
    <definedName name="ванадий_колич">[92]план!$C$42</definedName>
    <definedName name="ванадий_приход">[92]план!$G$42</definedName>
    <definedName name="ва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пк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ГОК">[14]январь!$D$18</definedName>
    <definedName name="ВГОК_тонн">[14]январь!$B$18</definedName>
    <definedName name="ВЕ">'[100]2 Параметры'!$C$7</definedName>
    <definedName name="вен" hidden="1">#REF!</definedName>
    <definedName name="ВЗк">[101]Взз!#REF!</definedName>
    <definedName name="ВЗкт">[101]Взз!#REF!</definedName>
    <definedName name="Вид_платежа">#REF!</definedName>
    <definedName name="Вид_ресурса">#REF!</definedName>
    <definedName name="внепроиз_расходы">[14]январь!$D$83</definedName>
    <definedName name="вода">'[95]цены цехов'!$D$5</definedName>
    <definedName name="вода_НТМК">'[95]цены цехов'!$D$10</definedName>
    <definedName name="вода_обор.">'[95]цены цехов'!$D$17</definedName>
    <definedName name="вода_свежая">'[95]цены цехов'!$D$16</definedName>
    <definedName name="водоотлив_Магн.">'[95]цены цехов'!$D$35</definedName>
    <definedName name="возвраты">[14]январь!$D$84</definedName>
    <definedName name="восемь">[102]январь!$B$32</definedName>
    <definedName name="ВР1">'[41]Balance Sh+Indices'!#REF!</definedName>
    <definedName name="ВРО1">'[41]Balance Sh+Indices'!#REF!</definedName>
    <definedName name="ВРУ_цена">[14]январь!$C$18</definedName>
    <definedName name="всад">[87]Вып.П.П.!$C$25</definedName>
    <definedName name="вск_вн">#REF!</definedName>
    <definedName name="вск_ВСЕГО">#REF!</definedName>
    <definedName name="вспомог">[14]январь!$D$66</definedName>
    <definedName name="второй">#REF!</definedName>
    <definedName name="выв">#REF!</definedName>
    <definedName name="выпы">#REF!</definedName>
    <definedName name="вы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ыходКХП">0.6790118</definedName>
    <definedName name="Г">#N/A</definedName>
    <definedName name="г7">#REF!</definedName>
    <definedName name="газ">[92]план!$G$2474</definedName>
    <definedName name="газ_кокс">#REF!</definedName>
    <definedName name="газ_тонн">[14]январь!$B$71</definedName>
    <definedName name="газ_цена">[14]январь!$C$71</definedName>
    <definedName name="гап">#REF!</definedName>
    <definedName name="ГБРУ">[14]январь!$D$17</definedName>
    <definedName name="ГБРУ_тонн">[14]январь!$B$17</definedName>
    <definedName name="ГБРУ_цена">[14]январь!$C$17</definedName>
    <definedName name="генпла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линоз_шлак_тонн">#REF!</definedName>
    <definedName name="глинозем._шлак">#REF!</definedName>
    <definedName name="гн">#N/A</definedName>
    <definedName name="Год">[103]Настройки!$D$21</definedName>
    <definedName name="Гольц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ор">#REF!</definedName>
    <definedName name="гр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ф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узопер_ПЖТ">'[95]цены цехов'!$D$29</definedName>
    <definedName name="группировка">#REF!</definedName>
    <definedName name="ГСС">[92]план!$G$1896</definedName>
    <definedName name="ГФГ">'[95]цены цехов'!$D$52</definedName>
    <definedName name="д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а1">#REF!</definedName>
    <definedName name="да2">#REF!</definedName>
    <definedName name="да3">#REF!</definedName>
    <definedName name="дар">[87]Вып.П.П.!$D$2</definedName>
    <definedName name="дар1">#REF!</definedName>
    <definedName name="дат">#REF!</definedName>
    <definedName name="дата">#REF!</definedName>
    <definedName name="дата__">#REF!</definedName>
    <definedName name="дата___1">#REF!</definedName>
    <definedName name="дата__1">#REF!</definedName>
    <definedName name="дата__2">#REF!</definedName>
    <definedName name="дата_1">[87]Вып.П.П.!$D$2</definedName>
    <definedName name="дата_11">[87]Вып.П.П.!$D$7</definedName>
    <definedName name="дата_111">[87]Вып.П.П.!$D$2</definedName>
    <definedName name="дата_2">[87]Вып.П.П.!$E$1</definedName>
    <definedName name="дата_2_2">#REF!</definedName>
    <definedName name="дата_2_2_">#REF!</definedName>
    <definedName name="дата_3">[87]Вып.П.П.!$F$1</definedName>
    <definedName name="дата_4">#REF!</definedName>
    <definedName name="дата_5">#REF!</definedName>
    <definedName name="дата_г">#REF!</definedName>
    <definedName name="дата_гг">#REF!</definedName>
    <definedName name="дата_м">[87]кварталы!#REF!</definedName>
    <definedName name="дата_с">#REF!</definedName>
    <definedName name="дата_с_2">#REF!</definedName>
    <definedName name="дата_спрг">#REF!</definedName>
    <definedName name="дата_сс">#REF!</definedName>
    <definedName name="дата_фев">[87]кварталы!#REF!</definedName>
    <definedName name="дата_янв">[87]кварталы!#REF!</definedName>
    <definedName name="дата_январь">[87]кварталы!#REF!</definedName>
    <definedName name="дата01">#REF!</definedName>
    <definedName name="дата02">#REF!</definedName>
    <definedName name="дата03">#REF!</definedName>
    <definedName name="дата04">#REF!</definedName>
    <definedName name="дата05">#REF!</definedName>
    <definedName name="дата06">#REF!</definedName>
    <definedName name="дата07">#REF!</definedName>
    <definedName name="дата08">#REF!</definedName>
    <definedName name="дата09">#REF!</definedName>
    <definedName name="дата1">[98]сводная!#REF!</definedName>
    <definedName name="дата10">#REF!</definedName>
    <definedName name="дата11">#REF!</definedName>
    <definedName name="дата12">#REF!</definedName>
    <definedName name="дата13">#REF!</definedName>
    <definedName name="дата14">#REF!</definedName>
    <definedName name="дата15">#REF!</definedName>
    <definedName name="дата16">#REF!</definedName>
    <definedName name="дата17">#REF!</definedName>
    <definedName name="дата18">#REF!</definedName>
    <definedName name="дата19">#REF!</definedName>
    <definedName name="дата2">[98]сводная!#REF!</definedName>
    <definedName name="дата20">#REF!</definedName>
    <definedName name="дата21">#REF!</definedName>
    <definedName name="дата22">#REF!</definedName>
    <definedName name="дата3">#REF!</definedName>
    <definedName name="ДатаПД">#REF!</definedName>
    <definedName name="дач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в">[102]январь!$B$39</definedName>
    <definedName name="два">'[104]Фин план'!#REF!</definedName>
    <definedName name="двен">[102]январь!$D$37</definedName>
    <definedName name="ддд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е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еа">[102]январь!$B$40</definedName>
    <definedName name="ДЕБИТ_кон">#REF!</definedName>
    <definedName name="ДЕБИТ_нач">#REF!</definedName>
    <definedName name="девять">[102]январь!$D$31</definedName>
    <definedName name="Декада">#REF!</definedName>
    <definedName name="дес">[102]январь!$D$25</definedName>
    <definedName name="диск2">'[100]2 Параметры'!$C$14</definedName>
    <definedName name="длод">#N/A</definedName>
    <definedName name="дл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ни">#REF!</definedName>
    <definedName name="дол">#REF!</definedName>
    <definedName name="дол_Россия">[92]план!$W$2</definedName>
    <definedName name="доллар">[92]план!$W$1</definedName>
    <definedName name="доллар_единный">33.7</definedName>
    <definedName name="Доллар_Единый">33.7</definedName>
    <definedName name="долом_тонн">[14]январь!$B$51</definedName>
    <definedName name="доломит">[14]январь!$D$51</definedName>
    <definedName name="Доля1">'[51]1 Общая информация'!#REF!</definedName>
    <definedName name="Доля2">'[51]1 Общая информация'!#REF!</definedName>
    <definedName name="ДохДолУч1">'[41]Balance Sh+Indices'!#REF!</definedName>
    <definedName name="доход_КОП03">[105]Доход_расход!$D$30</definedName>
    <definedName name="доход_КОП04">[105]Доход_расход!$E$30</definedName>
    <definedName name="доход_Леневка03">[105]Доход_расход!$D$22</definedName>
    <definedName name="доход_Леневка04">[105]Доход_расход!$E$22</definedName>
    <definedName name="доход_МВЦ03">[105]Доход_расход!$D$26</definedName>
    <definedName name="доход_МВЦ04">[105]Доход_расход!$E$26</definedName>
    <definedName name="доход_Никомед03">[105]Доход_расход!$D$27</definedName>
    <definedName name="доход_Никомед04">[105]Доход_расход!$E$27</definedName>
    <definedName name="доход_Охот03">[105]Доход_расход!$D$25</definedName>
    <definedName name="доход_Охот04">[105]Доход_расход!$E$25</definedName>
    <definedName name="доход_РЭУ03">[105]Доход_расход!$D$28</definedName>
    <definedName name="доход_РЭУ04">[105]Доход_расход!$E$28</definedName>
    <definedName name="доход_УДУ03">[105]Доход_расход!$D$23</definedName>
    <definedName name="доход_УДУ04">[105]Доход_расход!$E$23</definedName>
    <definedName name="доход_Уралец03">[105]Доход_расход!$D$29</definedName>
    <definedName name="доход_Уралец04">[105]Доход_расход!$E$29</definedName>
    <definedName name="доход_ЦКиИ03">[105]Доход_расход!$D$24</definedName>
    <definedName name="доход_ЦКиИ04">[105]Доход_расход!$E$24</definedName>
    <definedName name="ДохПрРеал1">'[41]Balance Sh+Indices'!#REF!</definedName>
    <definedName name="дочки">[14]январь!$D$80</definedName>
    <definedName name="дун.спек_т">[14]январь!$B$54</definedName>
    <definedName name="дунит">[14]январь!$D$54</definedName>
    <definedName name="дунит_об._тонн">#REF!</definedName>
    <definedName name="дунит_обож.">#REF!</definedName>
    <definedName name="дэдэд">#REF!</definedName>
    <definedName name="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АХ">#REF!</definedName>
    <definedName name="евро">[106]ФИНПЛАН!$A$6</definedName>
    <definedName name="ЕвроДоллар">[33]CurRates!#REF!</definedName>
    <definedName name="ед_изм">#REF!</definedName>
    <definedName name="Ед1.">'[107]Balance Sheet'!#REF!</definedName>
    <definedName name="ее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н">{0.1;0;0.382758620689655;0;0;0;0.258620689655172;0;0.258620689655172}</definedName>
    <definedName name="ЕСН">[38]Inputs!$C$34</definedName>
    <definedName name="ж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ж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оп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зав_себ_7">[92]план!$L$7</definedName>
    <definedName name="_xlnm.Print_Titles" localSheetId="0">ИП!$13:$16</definedName>
    <definedName name="запасы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части">[14]январь!$D$67</definedName>
    <definedName name="зарплата">[14]январь!$D$75</definedName>
    <definedName name="зат_7">[92]план!$E$7</definedName>
    <definedName name="заче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емельный_налог">[14]январь!$D$90</definedName>
    <definedName name="Зпл1">'[41]Balance Sh+Indices'!#REF!</definedName>
    <definedName name="и">[87]полугодие!$AR$1</definedName>
    <definedName name="и1">[87]полугодие!$AV$1</definedName>
    <definedName name="известняк">[14]январь!$D$50</definedName>
    <definedName name="известняк_тонн">[14]январь!$B$50</definedName>
    <definedName name="известь">[14]январь!$D$49</definedName>
    <definedName name="известь_тонн">[14]январь!$B$49</definedName>
    <definedName name="и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МЯ1">'[108]1 Общая информация'!$C$6</definedName>
    <definedName name="ИМЯ2">'[108]1 Общая информация'!$C$7</definedName>
    <definedName name="ИМЯ3">'[51]1 Общая информация'!#REF!</definedName>
    <definedName name="ИМЯ4">'[51]1 Общая информация'!#REF!</definedName>
    <definedName name="ИМЯ5">'[51]1 Общая информация'!#REF!</definedName>
    <definedName name="Инт">'[41]Balance Sh+Indices'!#REF!</definedName>
    <definedName name="инф">#REF!</definedName>
    <definedName name="иолршщж">#REF!</definedName>
    <definedName name="иоршд">#REF!</definedName>
    <definedName name="иря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сполнение">[109]Настройки!#REF!</definedName>
    <definedName name="Источник">[110]Справочники!$U$3:$U$5</definedName>
    <definedName name="Итог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ИТОГО">#REF!</definedName>
    <definedName name="итого_налоги">[14]январь!$D$87</definedName>
    <definedName name="ИТОГО_расчеты_по_заработной_плате">#REF!</definedName>
    <definedName name="итого_смета">[14]январь!$D$95</definedName>
    <definedName name="иу">#N/A</definedName>
    <definedName name="й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й">#N/A</definedName>
    <definedName name="ййй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ц">#N/A</definedName>
    <definedName name="йцу" hidden="1">{#N/A,#N/A,TRUE,"Лист2"}</definedName>
    <definedName name="к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_КУП_опл_ден">#REF!</definedName>
    <definedName name="к_КУП_опл_мет">#REF!</definedName>
    <definedName name="к_КУП_опл_откл">#REF!</definedName>
    <definedName name="к_КУП_опл_проч">#REF!</definedName>
    <definedName name="капстр_ОГП">#REF!</definedName>
    <definedName name="карбамид">#REF!</definedName>
    <definedName name="КачГОК">#REF!</definedName>
    <definedName name="КГОК">[14]январь!$D$19</definedName>
    <definedName name="КГОК_окатыши">[14]январь!$D$20</definedName>
    <definedName name="КГОК_тонн">[14]январь!$B$19</definedName>
    <definedName name="КГОК_цена">[14]январь!$C$19</definedName>
    <definedName name="КДЦ">[92]план!$I$3019</definedName>
    <definedName name="КДЦ_реал">[92]план!$G$3019</definedName>
    <definedName name="ке">#N/A</definedName>
    <definedName name="кенг" hidden="1">'[90]pasiva-skutečnost'!$A$35:$A$48</definedName>
    <definedName name="КИПиА">'[95]цены цехов'!$D$14</definedName>
    <definedName name="кк">#N/A</definedName>
    <definedName name="кк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КП">[92]план!$G$2360</definedName>
    <definedName name="КМЦ">[92]план!$G$3075</definedName>
    <definedName name="кнквге">#REF!</definedName>
    <definedName name="коды">[97]Коды!$A$1:$F$99</definedName>
    <definedName name="кокс_6">[99]производство!$B$7</definedName>
    <definedName name="кокс_КУП_оплата">#REF!</definedName>
    <definedName name="кокс_КУП_потр">#REF!</definedName>
    <definedName name="кокс_опл_ден">#REF!</definedName>
    <definedName name="кокс_опл_мет">#REF!</definedName>
    <definedName name="кокс_опл_откл">#REF!</definedName>
    <definedName name="кокс_опл_проч">#REF!</definedName>
    <definedName name="кокс_оплата">#REF!</definedName>
    <definedName name="кокс_потр">#REF!</definedName>
    <definedName name="Колбаса_сырье">#REF!</definedName>
    <definedName name="командировки">[14]январь!$D$81</definedName>
    <definedName name="Комиссия">#REF!</definedName>
    <definedName name="коммерч_КХП">#REF!</definedName>
    <definedName name="Компания">#REF!</definedName>
    <definedName name="Контрагент">#REF!</definedName>
    <definedName name="Контрагенты">[111]Контрагенты!$A$1:$A$61</definedName>
    <definedName name="копия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оск">'[112]эф-т 1 (2блока, зат-ты и эф-ты)'!$D$29</definedName>
    <definedName name="Костомукша">#REF!</definedName>
    <definedName name="кот">#REF!</definedName>
    <definedName name="коэф_блоки">#REF!</definedName>
    <definedName name="коэф_глин">#REF!</definedName>
    <definedName name="коэф_кокс">#REF!</definedName>
    <definedName name="коэф_пек">#REF!</definedName>
    <definedName name="КоэфСмола">0.04306776</definedName>
    <definedName name="КП">[113]план!#REF!</definedName>
    <definedName name="КРЕДИТ_кон">#REF!</definedName>
    <definedName name="КРЕДИТ_нач">#REF!</definedName>
    <definedName name="криолит_БРАЗ_РА">#REF!</definedName>
    <definedName name="криолит_РА">#REF!</definedName>
    <definedName name="_xlnm.Criteria">#REF!</definedName>
    <definedName name="КронаДоллар">[33]CurRates!#REF!</definedName>
    <definedName name="кс">[92]план!$F$19</definedName>
    <definedName name="кт1">'[51]4 Смета'!#REF!</definedName>
    <definedName name="кт2">#REF!</definedName>
    <definedName name="ку">#N/A</definedName>
    <definedName name="ку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УП_опл_ден">#REF!</definedName>
    <definedName name="КУП_опл_мет">#REF!</definedName>
    <definedName name="КУП_опл_откл">#REF!</definedName>
    <definedName name="КУП_опл_проч">#REF!</definedName>
    <definedName name="КУП_оплата">#REF!</definedName>
    <definedName name="КУП_потр">#REF!</definedName>
    <definedName name="курс">'[114]Расчет сырья'!$B$1</definedName>
    <definedName name="курс_год">'[115]Minority Interest'!$D$35</definedName>
    <definedName name="Курс_евро">'[116]3-26'!$D$2</definedName>
    <definedName name="курс_старый">30.9</definedName>
    <definedName name="курс_тек">#REF!</definedName>
    <definedName name="КурсATS">#REF!</definedName>
    <definedName name="КурсDM">#REF!</definedName>
    <definedName name="КурсFM">#REF!</definedName>
    <definedName name="КурсUSD">#REF!</definedName>
    <definedName name="КурсЕвро">[117]ФИНПЛАН!$B$2</definedName>
    <definedName name="КурсР1">'[41]Balance Sh+Indices'!#REF!</definedName>
    <definedName name="КФ">[113]план!#REF!</definedName>
    <definedName name="КХВ">[118]январь!$B$26</definedName>
    <definedName name="КХП">[92]план!$G$2991</definedName>
    <definedName name="КХП_пл_реал">#REF!</definedName>
    <definedName name="КХП_план_реал">#REF!</definedName>
    <definedName name="КХП_пост_ден">#REF!</definedName>
    <definedName name="КХП_пост_металл">#REF!</definedName>
    <definedName name="КХП_пост_откл">#REF!</definedName>
    <definedName name="КХП_пост_проч">#REF!</definedName>
    <definedName name="КХП_поступл">#REF!</definedName>
    <definedName name="кэ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">#N/A</definedName>
    <definedName name="л460202">#REF!</definedName>
    <definedName name="л460203">#REF!</definedName>
    <definedName name="л460204">#REF!</definedName>
    <definedName name="л460205">#REF!</definedName>
    <definedName name="л460302">#REF!</definedName>
    <definedName name="л460305">#REF!</definedName>
    <definedName name="л460401">#REF!</definedName>
    <definedName name="л460402">#REF!</definedName>
    <definedName name="л460404">#REF!</definedName>
    <definedName name="л460405">#REF!</definedName>
    <definedName name="ЛГОК_тонн">#REF!</definedName>
    <definedName name="лд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е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ист">'[119]3-01'!#REF!</definedName>
    <definedName name="лист1">#REF!</definedName>
    <definedName name="лист460105">#REF!</definedName>
    <definedName name="лист460201">#REF!</definedName>
    <definedName name="л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ол">#REF!</definedName>
    <definedName name="лом">[14]январь!$D$58</definedName>
    <definedName name="лом_ВСЕГО">#REF!</definedName>
    <definedName name="лом_т">[14]январь!$B$58</definedName>
    <definedName name="лом_тонн">[92]план!$C$82</definedName>
    <definedName name="ЛП">[113]план!#REF!</definedName>
    <definedName name="ЛФ">[113]план!#REF!</definedName>
    <definedName name="ль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">[87]кварталы!$T$1</definedName>
    <definedName name="м_1">[87]полугодие!$AJ$1</definedName>
    <definedName name="м_8">[87]полугодие!$AN$1</definedName>
    <definedName name="м1">[87]кварталы!$X$1</definedName>
    <definedName name="ма">[87]полугодие!$AJ$1</definedName>
    <definedName name="ма1">[87]полугодие!$AN$1</definedName>
    <definedName name="магн.пор._т">[14]январь!$B$53</definedName>
    <definedName name="магнезит">[14]январь!$D$53</definedName>
    <definedName name="май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арг.агл_т">[14]январь!$B$55</definedName>
    <definedName name="марг_аглом">[14]январь!$D$55</definedName>
    <definedName name="март">[87]кварталы!#REF!</definedName>
    <definedName name="масштаб">[14]январь!$F$1</definedName>
    <definedName name="масштаб1">'[120]IN_BS_(ф)'!$H$3</definedName>
    <definedName name="Мау_опл_ден">'[36]Фин план'!#REF!</definedName>
    <definedName name="Мау_опл_мет">'[36]Фин план'!#REF!</definedName>
    <definedName name="Мау_опл_откл">'[36]Фин план'!#REF!</definedName>
    <definedName name="Мау_опл_проч">'[36]Фин план'!#REF!</definedName>
    <definedName name="Мау_оплата">'[36]Фин план'!#REF!</definedName>
    <definedName name="Мау_потр">'[36]Фин план'!#REF!</definedName>
    <definedName name="Махал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ГОК">[14]январь!$D$21</definedName>
    <definedName name="МГОК_тонн">[14]январь!$B$21</definedName>
    <definedName name="МГОК_цена">[14]январь!$C$21</definedName>
    <definedName name="мес">[14]январь!$U$1</definedName>
    <definedName name="месяц">'[98]Откл. по фин. рез'!$L$2</definedName>
    <definedName name="Месяц_Год">[121]Нормы!$C$3</definedName>
    <definedName name="месяц1">'[119]3-01'!#REF!</definedName>
    <definedName name="металл_тонн">[92]план!$C$28</definedName>
    <definedName name="механ">[92]план!$G$3061</definedName>
    <definedName name="мехцех_РМП">'[95]цены цехов'!$D$26</definedName>
    <definedName name="мит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м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ПС_опл_ден">#REF!</definedName>
    <definedName name="МПС_опл_металл">#REF!</definedName>
    <definedName name="МПС_опл_откл">#REF!</definedName>
    <definedName name="МПС_опл_проч">#REF!</definedName>
    <definedName name="МПС_оплата">#REF!</definedName>
    <definedName name="МПС_потр">#REF!</definedName>
    <definedName name="мым">#N/A</definedName>
    <definedName name="н">#REF!</definedName>
    <definedName name="НазваниеАТП">[122]Контроль!$B$68</definedName>
    <definedName name="НазваниеГОК">[122]Контроль!$B$74</definedName>
    <definedName name="НазваниеДЕМ">#REF!</definedName>
    <definedName name="НазваниеЕАР">#REF!</definedName>
    <definedName name="НазваниеЕАРес">#REF!</definedName>
    <definedName name="НазваниеЕАТр">#REF!</definedName>
    <definedName name="НазваниеЕАХ">'[123]ЗСМК-ЕАХ'!$G$1</definedName>
    <definedName name="НазваниеЕУК">#REF!</definedName>
    <definedName name="НазваниеЕЭК">[122]Контроль!$B$69</definedName>
    <definedName name="НазваниеЗРМО">[122]Контроль!$B$71</definedName>
    <definedName name="НазваниеЗСМК">[122]Контроль!$B$64</definedName>
    <definedName name="НазваниеКач">[124]СводЕАХ!$A$46</definedName>
    <definedName name="НазваниеКСК">#REF!</definedName>
    <definedName name="НазваниеНКМК">[122]Контроль!$B$66</definedName>
    <definedName name="НазваниеНТМК">[122]Контроль!$B$65</definedName>
    <definedName name="НазваниеПМГ">[125]СводЕАХ!$A$15</definedName>
    <definedName name="НазваниеПромстроя">[122]Контроль!$B$75</definedName>
    <definedName name="НазваниеРельсов">[122]Контроль!$B$77</definedName>
    <definedName name="НазваниеСибагропрома">[122]Контроль!$B$78</definedName>
    <definedName name="НазваниеСтали">[122]Контроль!$B$80</definedName>
    <definedName name="НазваниеСталиНК">[122]Контроль!$B$81</definedName>
    <definedName name="НазваниеТДСибагропрома">[122]Контроль!$B$87</definedName>
    <definedName name="НазваниеТоваров">[122]Контроль!$B$79</definedName>
    <definedName name="НазваниеФеТр">[122]Контроль!$B$84</definedName>
    <definedName name="НазваниеФТТ">[124]СводЕАХ!$A$9</definedName>
    <definedName name="НазваниеЭнерго">[122]Контроль!$B$72</definedName>
    <definedName name="НазваниеЮКУ">[122]Контроль!$B$85</definedName>
    <definedName name="Нал1">'[41]Balance Sh+Indices'!#REF!</definedName>
    <definedName name="налог">'[126]Потребность в прибыли'!$F$109</definedName>
    <definedName name="налоги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ата">#REF!</definedName>
    <definedName name="наташа">#REF!</definedName>
    <definedName name="наценка_FTD_2">30%</definedName>
    <definedName name="начисл">#REF!</definedName>
    <definedName name="НДС">[127]Настройки!$D$28</definedName>
    <definedName name="непне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ераспределенная">'[98]Откл. по фин. рез'!#REF!</definedName>
    <definedName name="неформ_маг">[99]производство!$B$63</definedName>
    <definedName name="неформ_шам">[99]производство!$B$62</definedName>
    <definedName name="НЗП">#REF!</definedName>
    <definedName name="нн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О_опл_ден">#REF!</definedName>
    <definedName name="НО_опл_мет">#REF!</definedName>
    <definedName name="НО_опл_откл">#REF!</definedName>
    <definedName name="НО_опл_проч">#REF!</definedName>
    <definedName name="НО_оплата">#REF!</definedName>
    <definedName name="НО_потр">#REF!</definedName>
    <definedName name="НоваяОборотка_Лист1_Таблица">#REF!</definedName>
    <definedName name="новое">'[104]Фин план'!#REF!</definedName>
    <definedName name="Номер">#REF!</definedName>
    <definedName name="норма">[87]Вып.П.П.!$E$8</definedName>
    <definedName name="НСК">[122]Контроль!$B$86</definedName>
    <definedName name="НТМК_2004_10">#REF!</definedName>
    <definedName name="НТУ">#REF!</definedName>
    <definedName name="нф">[128]Контроль!$B$30</definedName>
    <definedName name="о" hidden="1">{#N/A,#N/A,TRUE,"Лист2"}</definedName>
    <definedName name="о_29">[92]план!$P$45</definedName>
    <definedName name="о_36">[92]план!$P$48</definedName>
    <definedName name="о_37">[92]план!$P$50</definedName>
    <definedName name="о_38">[92]план!$P$54</definedName>
    <definedName name="о_42">[92]план!$P$58</definedName>
    <definedName name="о_46">[92]план!$P$62</definedName>
    <definedName name="о_47">[92]план!$P$63</definedName>
    <definedName name="о_50">[92]план!$P$66</definedName>
    <definedName name="о_54">[92]план!$P$70</definedName>
    <definedName name="о_58">[92]план!$P$74</definedName>
    <definedName name="о_62">[92]план!$P$78</definedName>
    <definedName name="о_всего">#REF!</definedName>
    <definedName name="о_имп_опл_ден">'[36]Фин план'!#REF!</definedName>
    <definedName name="о_имп_опл_мет">'[36]Фин план'!#REF!</definedName>
    <definedName name="о_имп_опл_откл">'[36]Фин план'!#REF!</definedName>
    <definedName name="о_имп_опл_проч">'[36]Фин план'!#REF!</definedName>
    <definedName name="о_имп_оплата">'[36]Фин план'!#REF!</definedName>
    <definedName name="о_имп_потр">'[36]Фин план'!#REF!</definedName>
    <definedName name="О_п">#REF!</definedName>
    <definedName name="О_печ">#REF!</definedName>
    <definedName name="о_руб_ден">'[36]Фин план'!#REF!</definedName>
    <definedName name="о_руб_опл_мет">'[36]Фин план'!#REF!</definedName>
    <definedName name="о_руб_опл_откл">'[36]Фин план'!#REF!</definedName>
    <definedName name="о_руб_опл_проч">'[36]Фин план'!#REF!</definedName>
    <definedName name="о_руб_оплата">'[36]Фин план'!#REF!</definedName>
    <definedName name="о_руб_потр">'[36]Фин план'!#REF!</definedName>
    <definedName name="о_сметы">#REF!</definedName>
    <definedName name="о1">#REF!</definedName>
    <definedName name="о10">#REF!</definedName>
    <definedName name="о100">#REF!</definedName>
    <definedName name="о101">#REF!</definedName>
    <definedName name="о102">#REF!</definedName>
    <definedName name="о103">#REF!</definedName>
    <definedName name="о104">#REF!</definedName>
    <definedName name="о105">#REF!</definedName>
    <definedName name="о106">#REF!</definedName>
    <definedName name="о107">#REF!</definedName>
    <definedName name="о108">#REF!</definedName>
    <definedName name="о109">#REF!</definedName>
    <definedName name="о11">#REF!</definedName>
    <definedName name="о110">#REF!</definedName>
    <definedName name="о111">#REF!</definedName>
    <definedName name="о12">#REF!</definedName>
    <definedName name="о13">#REF!</definedName>
    <definedName name="о14">#REF!</definedName>
    <definedName name="о15">#REF!</definedName>
    <definedName name="о16">#REF!</definedName>
    <definedName name="о17">#REF!</definedName>
    <definedName name="о18">#REF!</definedName>
    <definedName name="о19">#REF!</definedName>
    <definedName name="о2">#REF!</definedName>
    <definedName name="о20">#REF!</definedName>
    <definedName name="о21">#REF!</definedName>
    <definedName name="о22">#REF!</definedName>
    <definedName name="о23">#REF!</definedName>
    <definedName name="о24">#REF!</definedName>
    <definedName name="о25">#REF!</definedName>
    <definedName name="о26">#REF!</definedName>
    <definedName name="о27">#REF!</definedName>
    <definedName name="о28">#REF!</definedName>
    <definedName name="о29">#REF!</definedName>
    <definedName name="о3">#REF!</definedName>
    <definedName name="о30">#REF!</definedName>
    <definedName name="о31">#REF!</definedName>
    <definedName name="о32">#REF!</definedName>
    <definedName name="о33">#REF!</definedName>
    <definedName name="о34">#REF!</definedName>
    <definedName name="о35">#REF!</definedName>
    <definedName name="о36">#REF!</definedName>
    <definedName name="о37">#REF!</definedName>
    <definedName name="о38">#REF!</definedName>
    <definedName name="о39">#REF!</definedName>
    <definedName name="о4">#REF!</definedName>
    <definedName name="о40">#REF!</definedName>
    <definedName name="о41">#REF!</definedName>
    <definedName name="о42">#REF!</definedName>
    <definedName name="о43">#REF!</definedName>
    <definedName name="о44">#REF!</definedName>
    <definedName name="о45">#REF!</definedName>
    <definedName name="о46">#REF!</definedName>
    <definedName name="о47">#REF!</definedName>
    <definedName name="о48">#REF!</definedName>
    <definedName name="о49">#REF!</definedName>
    <definedName name="о5">#REF!</definedName>
    <definedName name="о50">'[129]Сводная по цехам'!#REF!</definedName>
    <definedName name="о51">#REF!</definedName>
    <definedName name="о52">#REF!</definedName>
    <definedName name="о53">#REF!</definedName>
    <definedName name="о54">#REF!</definedName>
    <definedName name="о55">#REF!</definedName>
    <definedName name="о56">#REF!</definedName>
    <definedName name="о57">#REF!</definedName>
    <definedName name="о58">#REF!</definedName>
    <definedName name="о59">#REF!</definedName>
    <definedName name="о6">#REF!</definedName>
    <definedName name="о60">#REF!</definedName>
    <definedName name="о61">#REF!</definedName>
    <definedName name="о62">#REF!</definedName>
    <definedName name="о63">#REF!</definedName>
    <definedName name="о64">#REF!</definedName>
    <definedName name="о65">#REF!</definedName>
    <definedName name="о66">#REF!</definedName>
    <definedName name="о67">#REF!</definedName>
    <definedName name="о68">#REF!</definedName>
    <definedName name="о69">'[130]Сводная по цехам'!#REF!</definedName>
    <definedName name="о7">#REF!</definedName>
    <definedName name="о70">#REF!</definedName>
    <definedName name="о71">#REF!</definedName>
    <definedName name="о71_2">'[131]Сводная по цехам'!#REF!</definedName>
    <definedName name="о71_3">'[131]Сводная по цехам'!#REF!</definedName>
    <definedName name="о71_4">'[131]Сводная по цехам'!#REF!</definedName>
    <definedName name="о71_5">'[131]Сводная по цехам'!#REF!</definedName>
    <definedName name="о72">#REF!</definedName>
    <definedName name="о73">#REF!</definedName>
    <definedName name="о74">#REF!</definedName>
    <definedName name="о75">'[130]Сводная по цехам'!#REF!</definedName>
    <definedName name="о76">#REF!</definedName>
    <definedName name="о77">'[130]Сводная по цехам'!#REF!</definedName>
    <definedName name="о78">#REF!</definedName>
    <definedName name="о79">#REF!</definedName>
    <definedName name="о8">#REF!</definedName>
    <definedName name="о80">#REF!</definedName>
    <definedName name="о81">#REF!</definedName>
    <definedName name="о82">#REF!</definedName>
    <definedName name="о83">#REF!</definedName>
    <definedName name="о84">#REF!</definedName>
    <definedName name="о85">#REF!</definedName>
    <definedName name="о86">#REF!</definedName>
    <definedName name="о87">#REF!</definedName>
    <definedName name="о88">#REF!</definedName>
    <definedName name="о89">#REF!</definedName>
    <definedName name="о9">#REF!</definedName>
    <definedName name="о90">#REF!</definedName>
    <definedName name="о91">#REF!</definedName>
    <definedName name="о92">#REF!</definedName>
    <definedName name="о93">#REF!</definedName>
    <definedName name="о94">#REF!</definedName>
    <definedName name="о95">#REF!</definedName>
    <definedName name="о96">#REF!</definedName>
    <definedName name="о97">#REF!</definedName>
    <definedName name="о98">#REF!</definedName>
    <definedName name="о99">#REF!</definedName>
    <definedName name="_xlnm.Print_Area" localSheetId="0">ИП!$A$1:$T$20</definedName>
    <definedName name="_xlnm.Print_Area">#REF!</definedName>
    <definedName name="Область_печати1">#REF!</definedName>
    <definedName name="оборуд_кап">'[36]Фин план'!#REF!</definedName>
    <definedName name="Оборудование_на_кап.строительство">#REF!</definedName>
    <definedName name="огнеуп_опл_ден">#REF!</definedName>
    <definedName name="огнеуп_опл_мет">#REF!</definedName>
    <definedName name="огнеуп_опл_откл">#REF!</definedName>
    <definedName name="огнеуп_опл_проч">#REF!</definedName>
    <definedName name="огнеуп_оплата">#REF!</definedName>
    <definedName name="огнеуп_потр">#REF!</definedName>
    <definedName name="огнеупоры">[14]январь!$D$59</definedName>
    <definedName name="ОГП_план_реал">#REF!</definedName>
    <definedName name="ОГП_пост_ден">#REF!</definedName>
    <definedName name="ОГП_пост_металл">#REF!</definedName>
    <definedName name="ОГП_пост_откл">#REF!</definedName>
    <definedName name="ОГП_пост_проч">#REF!</definedName>
    <definedName name="ОГП_поступл">#REF!</definedName>
    <definedName name="ограничение">#N/A</definedName>
    <definedName name="од">[102]январь!$B$25</definedName>
    <definedName name="один">'[104]Фин план'!#REF!</definedName>
    <definedName name="окал_1041">[92]план!$C$1697</definedName>
    <definedName name="окал_1062">[92]план!$C$1733</definedName>
    <definedName name="окал_1113">[92]план!$C$1769</definedName>
    <definedName name="окал_240">[92]план!$C$240</definedName>
    <definedName name="окал_292">[92]план!$C$292</definedName>
    <definedName name="окал_389">[92]план!$C$389</definedName>
    <definedName name="окал_526">[92]план!$C$676</definedName>
    <definedName name="окал_737">[92]план!#REF!</definedName>
    <definedName name="окалина">#REF!</definedName>
    <definedName name="окат._цена">[14]январь!$C$20</definedName>
    <definedName name="окатыши_КГОК_тонн">[14]январь!$B$20</definedName>
    <definedName name="ОЛДОДО">#N/A</definedName>
    <definedName name="олея">#N/A</definedName>
    <definedName name="олрол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">{0.1;0;0.382758620689655;0;0;0;0.258620689655172;0;0.258620689655172}</definedName>
    <definedName name="ООВВО">[92]план!$G$2898</definedName>
    <definedName name="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пргшд">#REF!</definedName>
    <definedName name="опси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ш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седание">#REF!</definedName>
    <definedName name="отвлеченка">#REF!</definedName>
    <definedName name="ОТК">'[95]цены цехов'!$D$54</definedName>
    <definedName name="отлрл">#REF!</definedName>
    <definedName name="отопление_ВАЦ">'[95]цены цехов'!$D$20</definedName>
    <definedName name="отопление_Естюн">'[95]цены цехов'!$D$19</definedName>
    <definedName name="отопление_ЛАЦ">'[95]цены цехов'!$D$21</definedName>
    <definedName name="отршл">#REF!</definedName>
    <definedName name="отче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ёт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оформление">#REF!</definedName>
    <definedName name="ОЦ">[87]База!$B$17:$AP$20</definedName>
    <definedName name="ОЦ1">[87]База!$A$17:$IV$20</definedName>
    <definedName name="очистка_стоков">'[95]цены цехов'!$D$7</definedName>
    <definedName name="п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_фабрикаты">#REF!</definedName>
    <definedName name="паеогпол">#REF!</definedName>
    <definedName name="панек">#REF!</definedName>
    <definedName name="папр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ар_НТМК">'[95]цены цехов'!$D$9</definedName>
    <definedName name="пв">#REF!</definedName>
    <definedName name="ПДВ">[14]январь!$D$91</definedName>
    <definedName name="первый">#REF!</definedName>
    <definedName name="ПеренесённыеВыходные">[128]График!#REF!</definedName>
    <definedName name="Пересчитать">#N/A</definedName>
    <definedName name="ПерЗ1">'[41]Balance Sh+Indices'!#REF!</definedName>
    <definedName name="период">[132]Заполните!$B$6</definedName>
    <definedName name="ПЖТ">[92]план!$G$1955</definedName>
    <definedName name="пимф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КИ">[92]план!$G$3181</definedName>
    <definedName name="Пл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лан">#REF!</definedName>
    <definedName name="план_нараст_итог">[132]План!$A$15:$U$27</definedName>
    <definedName name="ПЛАН_ПОСТ_за_дебит">#REF!</definedName>
    <definedName name="ПЛАН_ПОСТ_за_дебит_1">#REF!</definedName>
    <definedName name="ПЛАН_ПОСТ_за_дебит_2">#REF!</definedName>
    <definedName name="ПЛАН_ПОСТ_за_реал">#REF!</definedName>
    <definedName name="ПЛАН_ПОСТ_за_реал_1">#REF!</definedName>
    <definedName name="ПЛАН_ПОСТ_за_реал_2">#REF!</definedName>
    <definedName name="ПЛАН_ПОСТ_за_реал_3">#REF!</definedName>
    <definedName name="ПЛАН_ПОСТ_за_реал_4">#REF!</definedName>
    <definedName name="ПЛАН_ПОСТ_за_реал_5">#REF!</definedName>
    <definedName name="ПЛАН_ПОСТ_за_реализ_5">#REF!</definedName>
    <definedName name="план_поступлений_РАМ">#REF!</definedName>
    <definedName name="ПЛАН_ПРОДАЖ_USD">#REF!</definedName>
    <definedName name="ПЛАН_ПРОДАЖ_тн">#REF!</definedName>
    <definedName name="план2">#REF!</definedName>
    <definedName name="плата_воду">[14]январь!$D$92</definedName>
    <definedName name="пмоп">#REF!</definedName>
    <definedName name="ПНР">[14]январь!$D$86</definedName>
    <definedName name="погашение_дебит_план">#REF!</definedName>
    <definedName name="погашение_дебит_РА_план">#REF!</definedName>
    <definedName name="погашение_дебит_РА_факт">#REF!</definedName>
    <definedName name="погашение_дебит_факт">#REF!</definedName>
    <definedName name="погр_РОР">'[95]цены цехов'!$D$50</definedName>
    <definedName name="подр_УКС">#REF!</definedName>
    <definedName name="ПОКАЗАТЕЛИ_ДОЛГОСР.ПРОГНОЗА">'[133]2002(v2)'!#REF!</definedName>
    <definedName name="пол">#N/A</definedName>
    <definedName name="Поле_реестра">#REF!</definedName>
    <definedName name="польз">#REF!</definedName>
    <definedName name="пользов_дорог">[14]январь!$D$89</definedName>
    <definedName name="поп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опо">#REF!</definedName>
    <definedName name="ПОсД1">'[41]Balance Sh+Indices'!#REF!</definedName>
    <definedName name="ПостЗ1">'[41]Balance Sh+Indices'!#REF!</definedName>
    <definedName name="поступления_план_Rual">#REF!</definedName>
    <definedName name="поступления_РА_план">#REF!</definedName>
    <definedName name="поступления_РА_факт">#REF!</definedName>
    <definedName name="поступления_факт_Rual">#REF!</definedName>
    <definedName name="поступления_факт_РАМ">#REF!</definedName>
    <definedName name="поташ_вн">#REF!</definedName>
    <definedName name="поташ_ВСЕГО">#REF!</definedName>
    <definedName name="поташ_РА">#REF!</definedName>
    <definedName name="поташш_вн">#REF!</definedName>
    <definedName name="поташш_ВСЕГО">#REF!</definedName>
    <definedName name="поташш_РА">#REF!</definedName>
    <definedName name="пошлины">#REF!</definedName>
    <definedName name="пп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ппп">#REF!</definedName>
    <definedName name="ппропо">#REF!</definedName>
    <definedName name="п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_КХП_опл_ден">#REF!</definedName>
    <definedName name="пр_КХП_опл_мет">#REF!</definedName>
    <definedName name="пр_КХП_опл_откл">#REF!</definedName>
    <definedName name="пр_КХП_опл_проч">#REF!</definedName>
    <definedName name="пр_КХП_оплата">#REF!</definedName>
    <definedName name="пр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ибыль_КОП03">[105]КОП!$K$29</definedName>
    <definedName name="прибыль_КОП04">[105]КОП!$L$29</definedName>
    <definedName name="прибыль_Леневка03">[105]Леневка!$K$29</definedName>
    <definedName name="прибыль_Леневка04">[105]Леневка!$L$29</definedName>
    <definedName name="прибыль_МВЦ03">[105]МВЦ!$K$29</definedName>
    <definedName name="прибыль_МВЦ04">[105]МВЦ!$L$29</definedName>
    <definedName name="прибыль_Никомед03">[105]Никомед!$K$29</definedName>
    <definedName name="прибыль_Никомед04">[105]Никомед!$L$29</definedName>
    <definedName name="прибыль_Охот03">[105]Охотник!$K$29</definedName>
    <definedName name="прибыль_Охот04">[105]Охотник!$L$29</definedName>
    <definedName name="прибыль_РЭУ03">[105]РЭУ!$K$29</definedName>
    <definedName name="прибыль_РЭУ04">[105]РЭУ!$L$29</definedName>
    <definedName name="прибыль_УДУ03">[105]УДУ!$K$29</definedName>
    <definedName name="прибыль_УДУ04">[105]УДУ!$L$29</definedName>
    <definedName name="прибыль_Уралец03">[105]Уралец!$K$29</definedName>
    <definedName name="прибыль_Уралец04">[105]Уралец!$L$29</definedName>
    <definedName name="прибыль_ЦКиИ03">[105]ЦКиИ!$K$29</definedName>
    <definedName name="прибыль_ЦКиИ04">[105]ЦКиИ!$L$29</definedName>
    <definedName name="приход_вспом">[92]план!$G$17</definedName>
    <definedName name="приход_лом">[92]план!$G$83</definedName>
    <definedName name="приход_попутн">[92]план!$G$87</definedName>
    <definedName name="приход_реализ_отходы">[92]план!$G$91</definedName>
    <definedName name="приход_Россия">[92]план!$G$29</definedName>
    <definedName name="приход_экспорт">[92]план!$G$9</definedName>
    <definedName name="прл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р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оволоч">[14]январь!$D$43</definedName>
    <definedName name="прод_КХП_потр">#REF!</definedName>
    <definedName name="прододр" hidden="1">'[90]pasiva-skutečnost'!$C$35:$C$48</definedName>
    <definedName name="пролпл">#REF!</definedName>
    <definedName name="пром.вент">'[95]цены цехов'!$D$22</definedName>
    <definedName name="ПРОСР_ДЕБИТ">#REF!</definedName>
    <definedName name="Проц1">'[41]Balance Sh+Indices'!#REF!</definedName>
    <definedName name="проценты">[14]январь!$D$85</definedName>
    <definedName name="ПроцИзПр1">'[41]Balance Sh+Indices'!#REF!</definedName>
    <definedName name="ПрочДох1">'[41]Balance Sh+Indices'!#REF!</definedName>
    <definedName name="ПрочР1">'[41]Balance Sh+Indices'!#REF!</definedName>
    <definedName name="пррррр">#REF!</definedName>
    <definedName name="ПСЦ">[92]план!$G$2137</definedName>
    <definedName name="ПТД">[92]план!$G$2390</definedName>
    <definedName name="пхнм">[94]заявка_на_произ!$A$105:$IV$105</definedName>
    <definedName name="пхнм_вн">#REF!</definedName>
    <definedName name="пхнм_ВСЕГО">#REF!</definedName>
    <definedName name="пхнм_РА">#REF!</definedName>
    <definedName name="ПЦ1">#REF!</definedName>
    <definedName name="ПЦ2">#REF!</definedName>
    <definedName name="пыпыппывапа" hidden="1">#REF!,#REF!,#REF!</definedName>
    <definedName name="пэо">#N/A</definedName>
    <definedName name="пятн">[102]январь!$B$38</definedName>
    <definedName name="пять">[102]январь!$D$31</definedName>
    <definedName name="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азвитие_КОП03">[105]КОП!$K$24</definedName>
    <definedName name="развитие_КОП04">[105]КОП!$L$24</definedName>
    <definedName name="развитие_Леневка03">[105]Леневка!$K$24</definedName>
    <definedName name="развитие_Леневка04">[105]Леневка!$L$24</definedName>
    <definedName name="развитие_МВЦ03">[105]МВЦ!$K$24</definedName>
    <definedName name="развитие_МВЦ04">[105]МВЦ!$L$24</definedName>
    <definedName name="развитие_Никомед03">[105]Никомед!$K$24</definedName>
    <definedName name="развитие_Никомед04">[105]Никомед!$L$24</definedName>
    <definedName name="развитие_Охот03">[105]Охотник!$K$24</definedName>
    <definedName name="развитие_Охот04">[105]Охотник!$L$24</definedName>
    <definedName name="развитие_РЭУ03">[105]РЭУ!$K$24</definedName>
    <definedName name="развитие_РЭУ04">[105]РЭУ!$L$24</definedName>
    <definedName name="развитие_УДУ03">[105]УДУ!$K$24</definedName>
    <definedName name="развитие_УДУ04">[105]УДУ!$L$24</definedName>
    <definedName name="развитие_Уралец03">[105]Уралец!$K$24</definedName>
    <definedName name="развитие_Уралец04">[105]Уралец!$L$24</definedName>
    <definedName name="развитие_ЦКиИ03">[105]ЦКиИ!$K$24</definedName>
    <definedName name="развитие_ЦКиИ04">[105]ЦКиИ!$L$24</definedName>
    <definedName name="ра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еал_7">[92]план!$G$7</definedName>
    <definedName name="реализация">#REF!</definedName>
    <definedName name="ремонтные">[14]январь!$D$79</definedName>
    <definedName name="репи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и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ль">{0.1;0;0.382758620689655;0;0;0;0.258620689655172;0;0.258620689655172}</definedName>
    <definedName name="ро">'[119]3-01'!#REF!</definedName>
    <definedName name="р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прлпмо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р" hidden="1">{"Страница 1",#N/A,FALSE,"Модель Интенсивника";"Страница 2",#N/A,FALSE,"Модель Интенсивника";"Страница 3",#N/A,FALSE,"Модель Интенсивника"}</definedName>
    <definedName name="Россия_тонн">[92]план!$C$29</definedName>
    <definedName name="Россия_цена">[92]план!$F$29</definedName>
    <definedName name="р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СП">[92]план!$G$3047</definedName>
    <definedName name="руб">#REF!</definedName>
    <definedName name="РЭЦ">[92]план!$G$2868</definedName>
    <definedName name="с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_ОГП_опл_ден">#REF!</definedName>
    <definedName name="с_ОГП_опл_мет">#REF!</definedName>
    <definedName name="с_ОГП_опл_откл">#REF!</definedName>
    <definedName name="с_ОГП_опл_проч">#REF!</definedName>
    <definedName name="с1">[87]Вып.П.П.!$D$2</definedName>
    <definedName name="Сar">{0.1;0;0.382758620689655;0;0;0;0.258620689655172;0;0.258620689655172}</definedName>
    <definedName name="Сu_тонн">[14]январь!$B$33</definedName>
    <definedName name="самара">#REF!</definedName>
    <definedName name="сброс_в_канал.">'[95]цены цехов'!$D$6</definedName>
    <definedName name="сем">[102]январь!$B$27</definedName>
    <definedName name="семь">[102]январь!$D$32</definedName>
    <definedName name="Сергею">[134]АНАЛИТ!$B$2:$B$87,[134]АНАЛИТ!#REF!,[134]АНАЛИТ!#REF!,[134]АНАЛИТ!$AB$2</definedName>
    <definedName name="Сж.воздух_Экспл.">'[95]цены цехов'!$D$41</definedName>
    <definedName name="сжат.возд_Магн">'[95]цены цехов'!$D$34</definedName>
    <definedName name="СЗФ">[14]январь!$D$26</definedName>
    <definedName name="СЗФ_тонн">[14]январь!$B$26</definedName>
    <definedName name="СЗФ_цена">[14]январь!$C$26</definedName>
    <definedName name="скидка">#REF!</definedName>
    <definedName name="сменн">[14]январь!$D$68</definedName>
    <definedName name="смета">[92]план!$S$13</definedName>
    <definedName name="смета_КОП03">[105]КОП!$K$7</definedName>
    <definedName name="смета_КОП04">[105]КОП!$L$7</definedName>
    <definedName name="смета_Леневка03">[105]Леневка!$K$7</definedName>
    <definedName name="смета_Леневка04">[105]Леневка!$L$7</definedName>
    <definedName name="смета_МВЦ03">[105]МВЦ!$K$7</definedName>
    <definedName name="смета_МВЦ04">[105]МВЦ!$L$7</definedName>
    <definedName name="смета_Никомед03">[105]Никомед!$K$7</definedName>
    <definedName name="смета_Никомед04">[105]Никомед!$L$7</definedName>
    <definedName name="смета_Охот03">[105]Охотник!$K$7</definedName>
    <definedName name="смета_Охот04">[105]Охотник!$L$7</definedName>
    <definedName name="смета_РЭУ03">[105]РЭУ!$K$7</definedName>
    <definedName name="смета_РЭУ04">[105]РЭУ!$L$7</definedName>
    <definedName name="смета_УДУ03">[105]УДУ!$K$7</definedName>
    <definedName name="смета_УДУ04">[105]УДУ!$L$7</definedName>
    <definedName name="смета_Уралец03">[105]Уралец!$K$7</definedName>
    <definedName name="смета_Уралец04">[105]Уралец!$L$7</definedName>
    <definedName name="смета_ЦКиИ03">[105]ЦКиИ!$K$7</definedName>
    <definedName name="смета_ЦКиИ04">[105]ЦКиИ!$L$7</definedName>
    <definedName name="сми">#REF!</definedName>
    <definedName name="сода_вн">#REF!</definedName>
    <definedName name="сода_вн_РАМ">#REF!</definedName>
    <definedName name="сода_внр_РАМ">#REF!</definedName>
    <definedName name="сода_ВСЕГО">#REF!</definedName>
    <definedName name="сода_РА">#REF!</definedName>
    <definedName name="сода_экс">#REF!</definedName>
    <definedName name="сорт_478">[135]сортамент!#REF!</definedName>
    <definedName name="Список_цехов">'[136]Цехи КМК'!$A$3:$B$45,'[136]Цехи КМК'!$D$4:$E$45,'[136]Цехи КМК'!$G$4:$H$45</definedName>
    <definedName name="сред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рЧ1">'[41]Balance Sh+Indices'!#REF!</definedName>
    <definedName name="с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СП">[113]план!#REF!</definedName>
    <definedName name="сссс">#N/A</definedName>
    <definedName name="ССФ">[113]план!#REF!</definedName>
    <definedName name="ссы">#N/A</definedName>
    <definedName name="Сталь">#REF!</definedName>
    <definedName name="Статья">#REF!</definedName>
    <definedName name="СтатьяДДС3">#REF!</definedName>
    <definedName name="СтНПр1">'[41]Balance Sh+Indices'!#REF!</definedName>
    <definedName name="стр2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ахов">[14]январь!$D$76</definedName>
    <definedName name="сульфат_ВСЕГО">#REF!</definedName>
    <definedName name="сульфат_ком_воз">#REF!</definedName>
    <definedName name="сульфат_экс">#REF!</definedName>
    <definedName name="схемные_зачеты">#REF!</definedName>
    <definedName name="сырыП">#REF!</definedName>
    <definedName name="сырыФ">#REF!</definedName>
    <definedName name="сырье">[14]январь!$D$48</definedName>
    <definedName name="сырье_КХП_опл_д">#REF!</definedName>
    <definedName name="сырье_КХП_опл_м">#REF!</definedName>
    <definedName name="сырье_КХП_опл_откл">#REF!</definedName>
    <definedName name="сырье_КХП_опл_пр">#REF!</definedName>
    <definedName name="сырье_КХП_оплата">#REF!</definedName>
    <definedName name="сырье_КХП_потр">#REF!</definedName>
    <definedName name="сырье_ОГП_оплата">#REF!</definedName>
    <definedName name="сырье_ОГП_потр">#REF!</definedName>
    <definedName name="сырье_УЦС">[14]январь!$D$57</definedName>
    <definedName name="т">#N/A</definedName>
    <definedName name="таб">[87]Вып.П.П.!$C$7:$N$48</definedName>
    <definedName name="табл">#N/A</definedName>
    <definedName name="таблица">#REF!</definedName>
    <definedName name="талоыра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_экспорт">[92]план!$AF$5</definedName>
    <definedName name="тариф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Б">'[41]Balance Sh+Indices'!#REF!</definedName>
    <definedName name="ТД_опл_ден">#REF!</definedName>
    <definedName name="ТД_опл_мет">#REF!</definedName>
    <definedName name="ТД_опл_откл">#REF!</definedName>
    <definedName name="ТД_опл_проч">#REF!</definedName>
    <definedName name="ТД_оплата">#REF!</definedName>
    <definedName name="ТД_потр">#REF!</definedName>
    <definedName name="ТЕК_ДЕБИТ">#REF!</definedName>
    <definedName name="ТЕК_КРЕДИТ">#REF!</definedName>
    <definedName name="ТЕК_ОБЪЕМ">#REF!</definedName>
    <definedName name="ТЕК_РЕАЛ">#REF!</definedName>
    <definedName name="ти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МП_опл_ден">#REF!</definedName>
    <definedName name="ТМП_опл_мет">#REF!</definedName>
    <definedName name="ТМП_опл_откл">#REF!</definedName>
    <definedName name="ТМП_опл_проч">#REF!</definedName>
    <definedName name="ТМП_оплата">#REF!</definedName>
    <definedName name="ТМП_потр">#REF!</definedName>
    <definedName name="тн">[94]заявка_на_произ!$D$1:$D$65536</definedName>
    <definedName name="ТНП">[92]план!$G$2617</definedName>
    <definedName name="ТовОб1">'[41]Balance Sh+Indices'!#REF!</definedName>
    <definedName name="ТовРеал1">'[41]Balance Sh+Indices'!#REF!</definedName>
    <definedName name="то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пл._т">[14]январь!$B$64</definedName>
    <definedName name="топливо">[14]январь!$D$64</definedName>
    <definedName name="транспортный">[14]январь!$D$88</definedName>
    <definedName name="третий">#REF!</definedName>
    <definedName name="три">'[104]Фин план'!#REF!</definedName>
    <definedName name="трин">[102]январь!$B$37</definedName>
    <definedName name="т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вцы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оль">[14]январь!$D$60</definedName>
    <definedName name="уголь_опл_ден">#REF!</definedName>
    <definedName name="уголь_опл_мет">#REF!</definedName>
    <definedName name="уголь_опл_откл">#REF!</definedName>
    <definedName name="уголь_опл_проч">#REF!</definedName>
    <definedName name="уголь_оплата">#REF!</definedName>
    <definedName name="уголь_потр">#REF!</definedName>
    <definedName name="уголь_тонн">[14]январь!$B$61</definedName>
    <definedName name="уголь_цена">[14]январь!$C$61</definedName>
    <definedName name="угпена">[94]заявка_на_произ!$A$127:$IV$127</definedName>
    <definedName name="угпена_ВСЕГО">#REF!</definedName>
    <definedName name="угпена_ОКСА_ВСЕГО">#REF!</definedName>
    <definedName name="УГЭ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ИВТ">[92]план!$G$2742</definedName>
    <definedName name="УИСО">[92]план!$G$2848</definedName>
    <definedName name="УОПС">#REF!</definedName>
    <definedName name="уплач">#REF!</definedName>
    <definedName name="УРС">[92]план!$G$3033</definedName>
    <definedName name="усл_кред_орг">#REF!</definedName>
    <definedName name="Усл1">'[51]14 Итоги'!$B$52</definedName>
    <definedName name="Усл4">'[51]7 Кредит'!#REF!</definedName>
    <definedName name="Усл5">'[51]7 Кредит'!#REF!</definedName>
    <definedName name="Усл6">'[51]7 Кредит'!#REF!</definedName>
    <definedName name="услуги">[14]январь!$D$78</definedName>
    <definedName name="УТК">[92]план!$G$2778</definedName>
    <definedName name="ууу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ууууууу">#REF!</definedName>
    <definedName name="УЦС">[92]план!$G$2712</definedName>
    <definedName name="учебный">[92]план!$G$2551</definedName>
    <definedName name="ф">[87]кварталы!$L$1</definedName>
    <definedName name="ф1">[87]кварталы!$P$1</definedName>
    <definedName name="Файл">#REF!</definedName>
    <definedName name="фак">[87]Вып.П.П.!$F$8</definedName>
    <definedName name="ФАКТ">#REF!</definedName>
    <definedName name="факт_нараст_итог">[132]Факт!$A$15:$U$27</definedName>
    <definedName name="ФАКТ_ПОСТ">#REF!</definedName>
    <definedName name="ФАКТ_ПОСТ_1">#REF!</definedName>
    <definedName name="ФАКТ_ПОСТ_2">#REF!</definedName>
    <definedName name="ФАКТ_ПОСТ_3">#REF!</definedName>
    <definedName name="ФАКТ_ПОСТ_4">#REF!</definedName>
    <definedName name="ФАКТ_ПОСТ_5">#REF!</definedName>
    <definedName name="ФАКТ_ПРОДАЖ">#REF!</definedName>
    <definedName name="ФАКТ_тн">#REF!</definedName>
    <definedName name="факт1">#REF!</definedName>
    <definedName name="факт2">#REF!</definedName>
    <definedName name="фа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выапм\">#N/A</definedName>
    <definedName name="фев.98">[87]База!$AE$1:$AE$65536</definedName>
    <definedName name="февраль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дя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н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рросплавы">[14]январь!$D$24</definedName>
    <definedName name="фин_КОП03">[105]Финансы!$D$14</definedName>
    <definedName name="фин_КОП04">[105]Финансы!$E$14</definedName>
    <definedName name="фин_Леневка03">[105]Финансы!$D$6</definedName>
    <definedName name="фин_Леневка04">[105]Финансы!$E$6</definedName>
    <definedName name="фин_МВЦ03">[105]Финансы!$D$10</definedName>
    <definedName name="фин_МВЦ04">[105]Финансы!$E$10</definedName>
    <definedName name="фин_Никомед03">[105]Финансы!$D$11</definedName>
    <definedName name="фин_Никомед04">[105]Финансы!$E$11</definedName>
    <definedName name="фин_Охот03">[105]Финансы!$D$9</definedName>
    <definedName name="фин_Охот04">[105]Финансы!$E$9</definedName>
    <definedName name="фин_РЭУ03">[105]Финансы!$D$12</definedName>
    <definedName name="фин_РЭУ04">[105]Финансы!$E$12</definedName>
    <definedName name="фин_УДУ03">[105]Финансы!$D$7</definedName>
    <definedName name="фин_УДУ04">[105]Финансы!$E$7</definedName>
    <definedName name="фин_Уралец03">[105]Финансы!$D$13</definedName>
    <definedName name="фин_Уралец04">[105]Финансы!$E$13</definedName>
    <definedName name="фин_ЦКиИ03">[105]Финансы!$D$8</definedName>
    <definedName name="фин_ЦКиИ04">[105]Финансы!$E$8</definedName>
    <definedName name="фи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Ф">[14]январь!$D$93</definedName>
    <definedName name="ФКЕвразПроценты2004">'[137]Движение по месяцам'!$AZ$203</definedName>
    <definedName name="ФЛитраж">#REF!</definedName>
    <definedName name="фм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орма2">#REF!</definedName>
    <definedName name="ф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Продукт">#REF!</definedName>
    <definedName name="ФТоннаж">#REF!</definedName>
    <definedName name="ФУпаковка">#REF!</definedName>
    <definedName name="ф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Ц1">#REF!</definedName>
    <definedName name="ФЦ2">#REF!</definedName>
    <definedName name="фы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фыа" hidden="1">{"Страница 1",#N/A,FALSE,"Модель Интенсивника";"Страница 2",#N/A,FALSE,"Модель Интенсивника";"Страница 3",#N/A,FALSE,"Модель Интенсивника"}</definedName>
    <definedName name="х">#N/A</definedName>
    <definedName name="хоз.работы">'[95]цены цехов'!$D$31</definedName>
    <definedName name="ц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ВС">[92]план!$G$2236</definedName>
    <definedName name="цемент">[94]заявка_на_произ!$A$84:$IV$84</definedName>
    <definedName name="цемент_вн">#REF!</definedName>
    <definedName name="цемент_ВСЕГО">#REF!</definedName>
    <definedName name="цемент_РА">#REF!</definedName>
    <definedName name="це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ена_FeB">#REF!</definedName>
    <definedName name="цена_FeV">#REF!</definedName>
    <definedName name="цена_Nb">#REF!</definedName>
    <definedName name="ЦенаЛом">[138]Настройки!$I$56</definedName>
    <definedName name="ц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КП">#REF!</definedName>
    <definedName name="ЦЛК">'[95]цены цехов'!$D$56</definedName>
    <definedName name="ЦМОП">[92]план!$G$2653</definedName>
    <definedName name="ЦПТО">[92]план!$G$1858</definedName>
    <definedName name="ЦПШ">[92]план!$G$1828</definedName>
    <definedName name="ЦПШ_колич">[92]план!$C$1828</definedName>
    <definedName name="ЦРМО_2">[92]план!$G$3089</definedName>
    <definedName name="ЦРМО_3">[92]план!$G$3103</definedName>
    <definedName name="ЦРО">'[95]цены цехов'!$D$25</definedName>
    <definedName name="ЦТА">[92]план!$G$2283</definedName>
    <definedName name="цу">#N/A</definedName>
    <definedName name="цу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Ш">[92]план!$G$2494</definedName>
    <definedName name="ЦУШ_колич">[92]план!$C$2494</definedName>
    <definedName name="ццц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ЭТЛ">[92]план!$G$2413</definedName>
    <definedName name="ч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Чек">[128]График!#REF!</definedName>
    <definedName name="чет">[102]январь!$B$35</definedName>
    <definedName name="четвертый">#REF!</definedName>
    <definedName name="четыр">[102]январь!$D$38</definedName>
    <definedName name="четыре">[102]январь!$D$35</definedName>
    <definedName name="ЧП1">'[41]Balance Sh+Indices'!#REF!</definedName>
    <definedName name="чугун_тов">'[92]Россия-экспорт'!$C$49</definedName>
    <definedName name="чч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8">#REF!</definedName>
    <definedName name="Шатил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ес">[102]январь!$D$27</definedName>
    <definedName name="шесть">[102]январь!$B$31</definedName>
    <definedName name="шихт_ВАЦ">'[95]цены цехов'!$D$44</definedName>
    <definedName name="шихт_ЛАЦ">'[95]цены цехов'!$D$47</definedName>
    <definedName name="шлак">#REF!</definedName>
    <definedName name="шлак_глин_тонн">#REF!</definedName>
    <definedName name="шлак_глиноз_тонн">#REF!</definedName>
    <definedName name="шпат">[14]январь!$D$56</definedName>
    <definedName name="шпат_тонн">[14]январь!$B$56</definedName>
    <definedName name="штрафы">#REF!</definedName>
    <definedName name="щ">#REF!</definedName>
    <definedName name="ъ">#REF!</definedName>
    <definedName name="ы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а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ыв">#N/A</definedName>
    <definedName name="ыы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ыыы">#N/A</definedName>
    <definedName name="ьльл">#REF!</definedName>
    <definedName name="ьь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ььь">#N/A</definedName>
    <definedName name="э">#N/A</definedName>
    <definedName name="Эк">#REF!</definedName>
    <definedName name="экспорт">[92]план!$G$14</definedName>
    <definedName name="Экт">#REF!</definedName>
    <definedName name="эл.энергия">'[95]цены цехов'!$D$13</definedName>
    <definedName name="эл_энергия">[92]план!$G$2092</definedName>
    <definedName name="электро">#N/A</definedName>
    <definedName name="электрол_РА">#REF!</definedName>
    <definedName name="электролит_РА">#REF!</definedName>
    <definedName name="энерг._т">[14]январь!$B$65</definedName>
    <definedName name="энергетич">[14]январь!$D$65</definedName>
    <definedName name="энергия">[14]январь!$D$72</definedName>
    <definedName name="энергия_тонн">[14]январь!$B$72</definedName>
    <definedName name="энергия_цена">[14]январь!$C$72</definedName>
    <definedName name="Эр">#REF!</definedName>
    <definedName name="Эрт">#REF!</definedName>
    <definedName name="ЭРЦ">[92]план!$G$2437</definedName>
    <definedName name="эээ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ЭЭЭЭЭЭЭЭЭЭ">#N/A</definedName>
    <definedName name="ю">#REF!</definedName>
    <definedName name="юдл">#N/A</definedName>
    <definedName name="юю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">[87]кварталы!$D$1</definedName>
    <definedName name="я1">[87]кварталы!$H$1</definedName>
    <definedName name="я107">#REF!</definedName>
    <definedName name="я109">#REF!</definedName>
    <definedName name="я111">#REF!</definedName>
    <definedName name="я113">#REF!</definedName>
    <definedName name="я114">#REF!</definedName>
    <definedName name="ян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нв.98">[87]База!$AC$1:$AC$65536</definedName>
    <definedName name="январь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я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яя">#REF!</definedName>
  </definedNames>
  <calcPr calcId="145621"/>
</workbook>
</file>

<file path=xl/calcChain.xml><?xml version="1.0" encoding="utf-8"?>
<calcChain xmlns="http://schemas.openxmlformats.org/spreadsheetml/2006/main">
  <c r="F19" i="1" l="1"/>
  <c r="R17" i="1" l="1"/>
  <c r="I18" i="1" l="1"/>
  <c r="T19" i="1" l="1"/>
  <c r="K19" i="1"/>
  <c r="L19" i="1"/>
  <c r="M19" i="1"/>
  <c r="N19" i="1"/>
  <c r="S19" i="1" l="1"/>
  <c r="H18" i="1"/>
  <c r="F18" i="1" s="1"/>
  <c r="J17" i="1"/>
  <c r="I17" i="1" l="1"/>
  <c r="R19" i="1"/>
  <c r="J19" i="1"/>
  <c r="O19" i="1"/>
  <c r="P19" i="1" l="1"/>
  <c r="H17" i="1"/>
  <c r="I19" i="1"/>
  <c r="F17" i="1" l="1"/>
  <c r="H19" i="1" l="1"/>
</calcChain>
</file>

<file path=xl/sharedStrings.xml><?xml version="1.0" encoding="utf-8"?>
<sst xmlns="http://schemas.openxmlformats.org/spreadsheetml/2006/main" count="50" uniqueCount="48">
  <si>
    <t>УТВЕРЖДЕНО:</t>
  </si>
  <si>
    <t>Исполнительный директор ООО "Металлэнергофинанс"</t>
  </si>
  <si>
    <t>____________________________________Д.А. Макаренко</t>
  </si>
  <si>
    <t>МП</t>
  </si>
  <si>
    <t>тыс.руб. без НДС</t>
  </si>
  <si>
    <t>№ п/п</t>
  </si>
  <si>
    <t>Наименование объекта</t>
  </si>
  <si>
    <t>Идентификатор инвестиционного проекта</t>
  </si>
  <si>
    <t>Место расположения</t>
  </si>
  <si>
    <t>Цели реализации мероприятия</t>
  </si>
  <si>
    <t xml:space="preserve">Целевой показатель: Финансовая потребность, необходимая для  реализации мероприятий, направленных на хозяйственное обеспечение текущей деятельности организации </t>
  </si>
  <si>
    <t>Сметная стоимость</t>
  </si>
  <si>
    <t>Подрядчик</t>
  </si>
  <si>
    <t xml:space="preserve">Всего </t>
  </si>
  <si>
    <t>Всего</t>
  </si>
  <si>
    <t>в т.ч. по кварталам</t>
  </si>
  <si>
    <t>прибыль</t>
  </si>
  <si>
    <t>амортизация</t>
  </si>
  <si>
    <t>иные</t>
  </si>
  <si>
    <t>I</t>
  </si>
  <si>
    <t>II</t>
  </si>
  <si>
    <t>III</t>
  </si>
  <si>
    <t>IV</t>
  </si>
  <si>
    <t>10.1.</t>
  </si>
  <si>
    <t>10.2.</t>
  </si>
  <si>
    <t>10.3.</t>
  </si>
  <si>
    <t>10.4.</t>
  </si>
  <si>
    <t>1</t>
  </si>
  <si>
    <t>г.Новокузнецк</t>
  </si>
  <si>
    <t>Итого:</t>
  </si>
  <si>
    <t>* план принятия к бухгалтерскому учету и финансирование инвестиционных проектов соответствует освоению</t>
  </si>
  <si>
    <t>Таштагольский район</t>
  </si>
  <si>
    <t>Объемные показатели, шт.</t>
  </si>
  <si>
    <t>N_1</t>
  </si>
  <si>
    <t>М_1</t>
  </si>
  <si>
    <t xml:space="preserve">Kia Optima </t>
  </si>
  <si>
    <t>ООО "Стар-Ком Плюс" официальный дилер "KIA Motors" в г.Новокузнецке</t>
  </si>
  <si>
    <t>"__"________2021г.</t>
  </si>
  <si>
    <t>Перечень ивестиционных проектов ООО "Металлэнергофинанс" на 2022-2024гг.</t>
  </si>
  <si>
    <t>Обеспечение текущей деятельности в сфере электроэнергетики, в том числе развитие информационной инфраструктуры, 
хоз. обеспечение деятельности
Соблюдение требований законодательства</t>
  </si>
  <si>
    <t>План на 2022г.*</t>
  </si>
  <si>
    <t>План на 2023г.
 (2-й год реализ-ции)</t>
  </si>
  <si>
    <t>План на 2024г.
 (3-й год реализ-ции)</t>
  </si>
  <si>
    <t xml:space="preserve">остаток на 01.01.2022г. </t>
  </si>
  <si>
    <t>Объем источничников финансирования на 2022г.</t>
  </si>
  <si>
    <t>ООО "Регион-С"
ООО "ФОРС-центр разработки"
ООО "Прософт-Системы"</t>
  </si>
  <si>
    <t>Интеллектуальная система учета электроэнергии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</si>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</sst>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3">
    <numFmt numFmtId="164" formatCode="#,##0.00&quot;р.&quot;;\-#,##0.00&quot;р.&quot;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_-* #,##0_р_._-;\-* #,##0_р_._-;_-* &quot;-&quot;??_р_._-;_-@_-"/>
    <numFmt numFmtId="169" formatCode="#,##0.0"/>
    <numFmt numFmtId="170" formatCode="#,##0.0\ ;\(#,##0.0\)"/>
    <numFmt numFmtId="171" formatCode="_(&quot;$&quot;* #,##0_);_(&quot;$&quot;* \(#,##0\);_(&quot;$&quot;* &quot;-&quot;_);_(@_)"/>
    <numFmt numFmtId="172" formatCode="_(&quot;$&quot;* #,##0.00_);_(&quot;$&quot;* \(#,##0.00\);_(&quot;$&quot;* &quot;-&quot;??_);_(@_)"/>
    <numFmt numFmtId="173" formatCode="@&quot; ($)&quot;"/>
    <numFmt numFmtId="174" formatCode="@&quot; (%)&quot;"/>
    <numFmt numFmtId="175" formatCode="@&quot; (£)&quot;"/>
    <numFmt numFmtId="176" formatCode="@&quot; (¥)&quot;"/>
    <numFmt numFmtId="177" formatCode="@&quot; (€)&quot;"/>
    <numFmt numFmtId="178" formatCode="@&quot; (x)&quot;"/>
    <numFmt numFmtId="179" formatCode="0.0_)\%;\(0.0\)\%;0.0_)\%;@_)_%"/>
    <numFmt numFmtId="180" formatCode="#,##0.0_)_%;\(#,##0.0\)_%;0.0_)_%;@_)_%"/>
    <numFmt numFmtId="181" formatCode="#,##0.0_x;\(#,##0.0\)_x;0.0_x;@_x"/>
    <numFmt numFmtId="182" formatCode="#,##0.0_x_x;\(#,##0.0\)_x_x;0.0_x_x;@_x_x"/>
    <numFmt numFmtId="183" formatCode="#,##0.0_x_x_x;\(#,##0.0\)_x_x_x;0.0_x_x_x;@_x_x_x"/>
    <numFmt numFmtId="184" formatCode="#,##0.0_x_x_x_x;\(#,##0.0\)_x_x_x_x;0.0_x_x_x_x;@_x_x_x_x"/>
    <numFmt numFmtId="185" formatCode="#,##0.0_x_x_x_x_x_x;\(#,##0.0\)_x_x_x_x_x_x;0.0_x_x_x_x_x_x;@_x_x_x_x_x_x"/>
    <numFmt numFmtId="186" formatCode="#,##0.0_x_x_x_x_x_x_x;\(#,##0.0\)_x_x_x_x_x_x_x;0.0_x_x_x_x_x_x_x;@_x_x_x_x_x_x_x"/>
    <numFmt numFmtId="187" formatCode="#,##0.0_x_x_x_x_x_x_x_x;\(#,##0.0\)_x_x_x_x_x_x_x_x;0.0_x_x_x_x_x_x_x_x;@_x_x_x_x_x_x_x_x"/>
    <numFmt numFmtId="188" formatCode="#,##0.00_x;\(#,##0.00\)_x;0.00_x;@_x"/>
    <numFmt numFmtId="189" formatCode="#,##0.00_x_x;\(#,##0.00\)_x_x;0_x_x;@_x_x"/>
    <numFmt numFmtId="190" formatCode="#,##0.00_x_x_x;\(#,##0.00\)_x_x_x;0.00_x_x_x;@_x_x_x"/>
    <numFmt numFmtId="191" formatCode="#,##0.00_x_x_x_x;\(#,##0.00\)_x_x_x_x;0.00_x_x_x_x;@_x_x_x_x"/>
    <numFmt numFmtId="192" formatCode="#,##0.00_x_x_x_x_x_x_x;\(#,##0.00\)_x_x_x_x_x_x_x;0.00_x_x_x_x_x_x_x;@_x_x_x_x_x_x_x"/>
    <numFmt numFmtId="193" formatCode="#,##0.00_x_x_x_x_x_x_x_x;\(#,##0.00\)_x_x_x_x_x_x_x_x;0.00_x_x_x_x_x_x_x_x;@_x_x_x_x_x_x_x_x"/>
    <numFmt numFmtId="194" formatCode="#,##0.00_x_x_x_x_x_x_x_x_x;\(#,##0.00\)_x_x_x_x_x_x_x_x_x;0.00_x_x_x_x_x_x_x_x_x;@_x_x_x_x_x_x_x_x_x"/>
    <numFmt numFmtId="195" formatCode="#,##0_x;\(#,##0\)_x;0_x;@_x"/>
    <numFmt numFmtId="196" formatCode="#,##0_x_x;\(#,##0\)_x_x;0_x_x;@_x_x"/>
    <numFmt numFmtId="197" formatCode="#,##0_x_x_x;\(#,##0\)_x_x_x;0_x_x_x;@_x_x_x"/>
    <numFmt numFmtId="198" formatCode="#,##0_x_x_x_x;\(#,##0\)_x_x_x_x;0_x_x_x_x;@_x_x_x_x"/>
    <numFmt numFmtId="199" formatCode="#,##0_x_x_x_x_x_x;\(#,##0\)_x_x_x_x_x_x;0_x_x_x_x_x_x;@_x_x_x_x_x_x"/>
    <numFmt numFmtId="200" formatCode="#,##0_x_x_x_x_x_x_X;\(#,##0\)_x_x_x_x_x_x_x;0_x_x_x_x_x_x_x;@_x_x_x_x_x_x_x"/>
    <numFmt numFmtId="201" formatCode="#,##0.0_);\(#,##0.0\);#,##0.0_);@_)"/>
    <numFmt numFmtId="202" formatCode="#,##0.0_);\(#,##0.0\)"/>
    <numFmt numFmtId="203" formatCode="&quot;$&quot;_(#,##0.00_);&quot;$&quot;\(#,##0.00\);&quot;$&quot;_(0.00_);@_)"/>
    <numFmt numFmtId="204" formatCode="&quot;£&quot;_(#,##0.00_);&quot;£&quot;\(#,##0.00\);&quot;£&quot;_(0.00_);@_)"/>
    <numFmt numFmtId="205" formatCode="&quot;$&quot;_(#,##0.00_);&quot;$&quot;\(#,##0.00\)"/>
    <numFmt numFmtId="206" formatCode="&quot;£&quot;_(#,##0.00_);&quot;£&quot;\(#,##0.00\)"/>
    <numFmt numFmtId="207" formatCode="#,##0.00_);\(#,##0.00\);0.00_);@_)"/>
    <numFmt numFmtId="208" formatCode="\€_(#,##0.00_);\€\(#,##0.00\);\€_(0.00_);@_)"/>
    <numFmt numFmtId="209" formatCode="#,##0_)\x;\(#,##0\)\x;0_)\x;@_)_x"/>
    <numFmt numFmtId="210" formatCode="#,##0.0_)\x;\(#,##0.0\)\x"/>
    <numFmt numFmtId="211" formatCode="#,##0_)_x;\(#,##0\)_x;0_)_x;@_)_x"/>
    <numFmt numFmtId="212" formatCode="#,##0.0_)_x;\(#,##0.0\)_x"/>
    <numFmt numFmtId="213" formatCode="0.0_)\%;\(0.0\)\%"/>
    <numFmt numFmtId="214" formatCode="#,##0.0_)_%;\(#,##0.0\)_%"/>
    <numFmt numFmtId="215" formatCode="#.##0\.00"/>
    <numFmt numFmtId="216" formatCode="#\.00"/>
    <numFmt numFmtId="217" formatCode="\$#\.00"/>
    <numFmt numFmtId="218" formatCode="#,##0_ ;\-#,##0\ "/>
    <numFmt numFmtId="219" formatCode="_(* #,##0_);_(* \(#,##0\);_(* &quot;-&quot;??_);_(@_)"/>
    <numFmt numFmtId="220" formatCode="#,##0;[Red]#,##0"/>
    <numFmt numFmtId="221" formatCode="&quot;\&quot;#,##0;[Red]\-&quot;\&quot;#,##0"/>
    <numFmt numFmtId="222" formatCode="\£#,##0_);\(\£#,##0\)"/>
    <numFmt numFmtId="223" formatCode="_-* #,##0\ _K_č_-;\-* #,##0\ _K_č_-;_-* &quot;-&quot;\ _K_č_-;_-@_-"/>
    <numFmt numFmtId="224" formatCode="&quot;error&quot;;&quot;error&quot;;&quot;OK&quot;;&quot;  &quot;@"/>
    <numFmt numFmtId="225" formatCode="_-* #,##0.00\ _K_č_-;\-* #,##0.00\ _K_č_-;_-* &quot;-&quot;??\ _K_č_-;_-@_-"/>
    <numFmt numFmtId="226" formatCode="_-* #,##0\ _F_B_-;\-* #,##0\ _F_B_-;_-* &quot;-&quot;\ _F_B_-;_-@_-"/>
    <numFmt numFmtId="227" formatCode="_-* #,##0.00_-;\-* #,##0.00_-;_-* &quot;-&quot;??_-;_-@_-"/>
    <numFmt numFmtId="228" formatCode="&quot;$&quot;#,##0_);[Red]\(&quot;$&quot;#,##0\)"/>
    <numFmt numFmtId="229" formatCode="_(* #,##0.00_);[Red]_(* \(#,##0.00\);_(* &quot;-&quot;??_);_(@_)"/>
    <numFmt numFmtId="230" formatCode="_-* #,##0.00\ &quot;FB&quot;_-;\-* #,##0.00\ &quot;FB&quot;_-;_-* &quot;-&quot;??\ &quot;FB&quot;_-;_-@_-"/>
    <numFmt numFmtId="231" formatCode="&quot;$&quot;#,##0\ ;\(&quot;$&quot;#,##0\)"/>
    <numFmt numFmtId="232" formatCode="dd\ mmm\ yyyy_);;;&quot;  &quot;@"/>
    <numFmt numFmtId="233" formatCode="#,##0_);\(#,##0\);&quot;- &quot;;&quot;  &quot;@"/>
    <numFmt numFmtId="234" formatCode="0.0\x"/>
    <numFmt numFmtId="235" formatCode="#,##0;[Red]\-#,##0"/>
    <numFmt numFmtId="236" formatCode="_-* #,##0\ _K_e_s_-;\-* #,##0\ _K_e_s_-;_-* &quot;-&quot;\ _K_e_s_-;_-@_-"/>
    <numFmt numFmtId="237" formatCode="_-* #,##0.00\ _K_e_s_-;\-* #,##0.00\ _K_e_s_-;_-* &quot;-&quot;??\ _K_e_s_-;_-@_-"/>
    <numFmt numFmtId="238" formatCode="_([$€-2]* #,##0.00_);_([$€-2]* \(#,##0.00\);_([$€-2]* &quot;-&quot;??_)"/>
    <numFmt numFmtId="239" formatCode="_-* #,##0.00\ _F_B_-;\-* #,##0.00\ _F_B_-;_-* &quot;-&quot;??\ _F_B_-;_-@_-"/>
    <numFmt numFmtId="240" formatCode="#,##0.0000_);\(#,##0.0000\);&quot;- &quot;;&quot;  &quot;@"/>
    <numFmt numFmtId="241" formatCode="_(* #,##0.00_);_(* \(#,##0.00\);_(* &quot;-&quot;??_);_(@_)"/>
    <numFmt numFmtId="242" formatCode="#,##0.0_);[Red]\(#,##0.0\)"/>
    <numFmt numFmtId="243" formatCode="_-* #,##0_-;_-* #,##0\-;_-* &quot;-&quot;_-;_-@_-"/>
    <numFmt numFmtId="244" formatCode="_-* #,##0.00_-;_-* #,##0.00\-;_-* &quot;-&quot;??_-;_-@_-"/>
    <numFmt numFmtId="245" formatCode="[Red]General"/>
    <numFmt numFmtId="246" formatCode="_-* #,##0.00\ &quot;Kč&quot;_-;\-* #,##0.00\ &quot;Kč&quot;_-;_-* &quot;-&quot;??\ &quot;Kč&quot;_-;_-@_-"/>
    <numFmt numFmtId="247" formatCode="_-* #,##0\ _$_-;\-* #,##0\ _$_-;_-* &quot;-&quot;\ _$_-;_-@_-"/>
    <numFmt numFmtId="248" formatCode="_-* #,##0.00\ _$_-;\-* #,##0.00\ _$_-;_-* &quot;-&quot;??\ _$_-;_-@_-"/>
    <numFmt numFmtId="249" formatCode="_-* #,##0.00\ &quot;Kes&quot;_-;\-* #,##0.00\ &quot;Kes&quot;_-;_-* &quot;-&quot;??\ &quot;Kes&quot;_-;_-@_-"/>
    <numFmt numFmtId="250" formatCode="_-* #,##0\ &quot;$&quot;_-;\-* #,##0\ &quot;$&quot;_-;_-* &quot;-&quot;\ &quot;$&quot;_-;_-@_-"/>
    <numFmt numFmtId="251" formatCode="_-* #,##0.00\ &quot;$&quot;_-;\-* #,##0.00\ &quot;$&quot;_-;_-* &quot;-&quot;??\ &quot;$&quot;_-;_-@_-"/>
    <numFmt numFmtId="252" formatCode="_(* #,##0.000_);[Red]_(* \(#,##0.000\);_(* &quot;-&quot;??_);_(@_)"/>
    <numFmt numFmtId="253" formatCode="&quot;$&quot;#,##0.0_);\(&quot;$&quot;#,##0.0\)"/>
    <numFmt numFmtId="254" formatCode="0.00\x"/>
    <numFmt numFmtId="255" formatCode="0.0000"/>
    <numFmt numFmtId="256" formatCode="_-* #,##0\ &quot;FB&quot;_-;\-* #,##0\ &quot;FB&quot;_-;_-* &quot;-&quot;\ &quot;FB&quot;_-;_-@_-"/>
    <numFmt numFmtId="257" formatCode="0.0%"/>
    <numFmt numFmtId="258" formatCode="#,##0______;;&quot;------------      &quot;"/>
    <numFmt numFmtId="259" formatCode="#,##0.000%;\-#,##0.000%;\-\%"/>
    <numFmt numFmtId="260" formatCode="#,##0.000;\-#,##0.000;\-\ "/>
    <numFmt numFmtId="261" formatCode=";;;"/>
    <numFmt numFmtId="262" formatCode="0_)"/>
    <numFmt numFmtId="263" formatCode="0_);\-0_);"/>
    <numFmt numFmtId="264" formatCode="General_)"/>
    <numFmt numFmtId="265" formatCode="#,##0_)"/>
    <numFmt numFmtId="266" formatCode="[$$-409]#,##0"/>
    <numFmt numFmtId="267" formatCode="_-&quot;F&quot;\ * #,##0_-;_-&quot;F&quot;\ * #,##0\-;_-&quot;F&quot;\ * &quot;-&quot;_-;_-@_-"/>
    <numFmt numFmtId="268" formatCode="_-&quot;F&quot;\ * #,##0.00_-;_-&quot;F&quot;\ * #,##0.00\-;_-&quot;F&quot;\ * &quot;-&quot;??_-;_-@_-"/>
    <numFmt numFmtId="269" formatCode="&quot;$&quot;#,##0.00_);[Red]\(&quot;$&quot;#,##0.00\)"/>
    <numFmt numFmtId="270" formatCode="0.00_)"/>
    <numFmt numFmtId="271" formatCode="\¥#,##0_);\(\¥#,##0\)"/>
    <numFmt numFmtId="272" formatCode=";;&quot;zero&quot;;&quot;  &quot;@"/>
    <numFmt numFmtId="273" formatCode="#,##0&quot;р.&quot;;[Red]#,##0&quot;р.&quot;"/>
    <numFmt numFmtId="274" formatCode="#,##0\т"/>
    <numFmt numFmtId="275" formatCode="#,##0.0_ ;[Red]\-#,##0.0\ "/>
    <numFmt numFmtId="276" formatCode="%#\.00"/>
  </numFmts>
  <fonts count="18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 CYR"/>
      <charset val="204"/>
    </font>
    <font>
      <sz val="9"/>
      <name val="Arial"/>
      <family val="2"/>
    </font>
    <font>
      <sz val="10"/>
      <name val="Book Antiqua"/>
      <family val="1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Courier"/>
      <family val="1"/>
      <charset val="204"/>
    </font>
    <font>
      <sz val="10"/>
      <name val="Helv"/>
      <charset val="204"/>
    </font>
    <font>
      <sz val="10"/>
      <name val="Arial Cyr"/>
      <family val="2"/>
      <charset val="204"/>
    </font>
    <font>
      <sz val="10"/>
      <name val="Helv"/>
    </font>
    <font>
      <b/>
      <sz val="22"/>
      <color indexed="18"/>
      <name val="Arial"/>
      <family val="2"/>
    </font>
    <font>
      <b/>
      <sz val="22"/>
      <color indexed="18"/>
      <name val="Arial"/>
      <family val="2"/>
      <charset val="204"/>
    </font>
    <font>
      <b/>
      <sz val="14"/>
      <color indexed="18"/>
      <name val="Arial"/>
      <family val="2"/>
    </font>
    <font>
      <b/>
      <sz val="14"/>
      <color indexed="18"/>
      <name val="Arial"/>
      <family val="2"/>
      <charset val="204"/>
    </font>
    <font>
      <sz val="9"/>
      <color indexed="8"/>
      <name val="Arial"/>
      <family val="2"/>
    </font>
    <font>
      <sz val="9"/>
      <color indexed="8"/>
      <name val="Arial"/>
      <family val="2"/>
      <charset val="204"/>
    </font>
    <font>
      <b/>
      <sz val="10"/>
      <color indexed="18"/>
      <name val="Arial"/>
      <family val="2"/>
    </font>
    <font>
      <b/>
      <sz val="10"/>
      <color indexed="18"/>
      <name val="Arial"/>
      <family val="2"/>
      <charset val="204"/>
    </font>
    <font>
      <b/>
      <u val="singleAccounting"/>
      <sz val="10"/>
      <color indexed="18"/>
      <name val="Arial"/>
      <family val="2"/>
      <charset val="204"/>
    </font>
    <font>
      <b/>
      <u val="singleAccounting"/>
      <sz val="10"/>
      <color indexed="18"/>
      <name val="Arial"/>
      <family val="2"/>
    </font>
    <font>
      <sz val="10"/>
      <name val="Courier"/>
      <family val="3"/>
    </font>
    <font>
      <sz val="1"/>
      <color indexed="8"/>
      <name val="Courier"/>
      <family val="1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8"/>
      <name val="Arial Narrow"/>
      <family val="2"/>
      <charset val="238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9"/>
      <name val="Arial"/>
      <family val="2"/>
    </font>
    <font>
      <b/>
      <sz val="14"/>
      <color indexed="9"/>
      <name val="Arial"/>
      <family val="2"/>
      <charset val="204"/>
    </font>
    <font>
      <b/>
      <i/>
      <sz val="14"/>
      <name val="Arial"/>
      <family val="2"/>
    </font>
    <font>
      <b/>
      <i/>
      <sz val="20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i/>
      <sz val="22"/>
      <name val="Arial"/>
      <family val="2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8"/>
      <name val="Helv"/>
      <charset val="204"/>
    </font>
    <font>
      <u/>
      <sz val="10"/>
      <color indexed="12"/>
      <name val="Arial Cyr"/>
      <charset val="204"/>
    </font>
    <font>
      <sz val="12"/>
      <name val="Arial"/>
      <family val="2"/>
    </font>
    <font>
      <sz val="12"/>
      <color indexed="12"/>
      <name val="Arial"/>
      <family val="2"/>
    </font>
    <font>
      <sz val="10"/>
      <color indexed="20"/>
      <name val="Arial Cyr"/>
      <family val="2"/>
      <charset val="204"/>
    </font>
    <font>
      <b/>
      <sz val="10"/>
      <color indexed="8"/>
      <name val="Arial"/>
      <family val="2"/>
    </font>
    <font>
      <sz val="10"/>
      <color indexed="8"/>
      <name val="Tms Rmn"/>
    </font>
    <font>
      <sz val="10"/>
      <color indexed="12"/>
      <name val="Times New Roman"/>
      <family val="1"/>
    </font>
    <font>
      <b/>
      <sz val="10"/>
      <color indexed="9"/>
      <name val="Arial"/>
      <family val="2"/>
    </font>
    <font>
      <sz val="12"/>
      <name val="Tms Rmn"/>
    </font>
    <font>
      <sz val="8"/>
      <name val="Times New Roman"/>
      <family val="1"/>
    </font>
    <font>
      <u val="singleAccounting"/>
      <sz val="10"/>
      <name val="Arial"/>
      <family val="2"/>
    </font>
    <font>
      <sz val="12"/>
      <name val="±???A?"/>
      <charset val="129"/>
    </font>
    <font>
      <sz val="10"/>
      <color indexed="8"/>
      <name val="MS Sans Serif"/>
      <family val="2"/>
      <charset val="204"/>
    </font>
    <font>
      <b/>
      <sz val="10"/>
      <color indexed="52"/>
      <name val="Arial Cyr"/>
      <family val="2"/>
      <charset val="204"/>
    </font>
    <font>
      <sz val="10"/>
      <name val="Times New Roman CE"/>
      <charset val="238"/>
    </font>
    <font>
      <b/>
      <sz val="12"/>
      <name val="Times New Roman"/>
      <family val="1"/>
    </font>
    <font>
      <b/>
      <sz val="10"/>
      <color indexed="9"/>
      <name val="Arial Cyr"/>
      <family val="2"/>
      <charset val="204"/>
    </font>
    <font>
      <sz val="10"/>
      <name val="Arial CE"/>
      <charset val="238"/>
    </font>
    <font>
      <b/>
      <sz val="8"/>
      <name val="Arial"/>
      <family val="2"/>
      <charset val="204"/>
    </font>
    <font>
      <sz val="8"/>
      <color indexed="12"/>
      <name val="Times New Roman"/>
      <family val="1"/>
    </font>
    <font>
      <sz val="8"/>
      <name val="Palatino"/>
      <family val="1"/>
    </font>
    <font>
      <sz val="12"/>
      <color indexed="24"/>
      <name val="Arial"/>
      <family val="2"/>
      <charset val="204"/>
    </font>
    <font>
      <sz val="10"/>
      <name val="MS Sans Serif"/>
      <family val="2"/>
      <charset val="204"/>
    </font>
    <font>
      <b/>
      <sz val="10"/>
      <name val="Arial"/>
      <family val="2"/>
    </font>
    <font>
      <u val="doubleAccounting"/>
      <sz val="10"/>
      <name val="Arial"/>
      <family val="2"/>
    </font>
    <font>
      <sz val="10"/>
      <name val="Times New Roman CE"/>
    </font>
    <font>
      <sz val="12"/>
      <name val="Tms Rmn"/>
      <charset val="204"/>
    </font>
    <font>
      <b/>
      <sz val="10"/>
      <name val="Arial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10"/>
      <name val="Times New Roman"/>
      <family val="1"/>
      <charset val="204"/>
    </font>
    <font>
      <i/>
      <sz val="10"/>
      <color indexed="23"/>
      <name val="Arial Cyr"/>
      <family val="2"/>
      <charset val="204"/>
    </font>
    <font>
      <i/>
      <sz val="1"/>
      <color indexed="8"/>
      <name val="Courier"/>
      <family val="3"/>
    </font>
    <font>
      <sz val="7"/>
      <name val="Palatino"/>
      <family val="1"/>
    </font>
    <font>
      <sz val="10"/>
      <color indexed="12"/>
      <name val="Arial"/>
      <family val="2"/>
    </font>
    <font>
      <sz val="10"/>
      <color indexed="17"/>
      <name val="Arial Cyr"/>
      <family val="2"/>
      <charset val="204"/>
    </font>
    <font>
      <sz val="10"/>
      <color indexed="17"/>
      <name val="times new roman"/>
      <family val="1"/>
    </font>
    <font>
      <sz val="8"/>
      <name val="Arial"/>
      <family val="2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8"/>
      <name val="Palatino"/>
      <family val="1"/>
    </font>
    <font>
      <sz val="12"/>
      <name val="Arial Black"/>
      <family val="2"/>
    </font>
    <font>
      <sz val="11"/>
      <name val="Arial Black"/>
      <family val="2"/>
    </font>
    <font>
      <i/>
      <sz val="14"/>
      <name val="Palatino"/>
      <family val="1"/>
    </font>
    <font>
      <b/>
      <sz val="11"/>
      <color indexed="56"/>
      <name val="Arial Cyr"/>
      <family val="2"/>
      <charset val="204"/>
    </font>
    <font>
      <b/>
      <sz val="8"/>
      <name val="Palatino"/>
    </font>
    <font>
      <sz val="12"/>
      <color indexed="24"/>
      <name val="Arial CE"/>
      <charset val="238"/>
    </font>
    <font>
      <b/>
      <sz val="12"/>
      <color indexed="24"/>
      <name val="Arial CE"/>
      <charset val="238"/>
    </font>
    <font>
      <b/>
      <i/>
      <sz val="22"/>
      <name val="Times New Roman"/>
      <family val="1"/>
      <charset val="204"/>
    </font>
    <font>
      <sz val="10"/>
      <color indexed="9"/>
      <name val="Times New Roman"/>
      <family val="1"/>
    </font>
    <font>
      <sz val="10"/>
      <name val="Times New Roman Cyr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10"/>
      <color indexed="52"/>
      <name val="Arial Cyr"/>
      <family val="2"/>
      <charset val="204"/>
    </font>
    <font>
      <sz val="10"/>
      <name val="Baltica"/>
    </font>
    <font>
      <sz val="12"/>
      <name val="Times New Roman"/>
      <family val="1"/>
    </font>
    <font>
      <sz val="10"/>
      <color indexed="60"/>
      <name val="Arial Cyr"/>
      <family val="2"/>
      <charset val="204"/>
    </font>
    <font>
      <sz val="7"/>
      <name val="Small Fonts"/>
      <family val="2"/>
      <charset val="204"/>
    </font>
    <font>
      <sz val="8"/>
      <name val="Tahoma"/>
      <family val="2"/>
    </font>
    <font>
      <sz val="10"/>
      <name val="Geneva"/>
      <charset val="204"/>
    </font>
    <font>
      <sz val="12"/>
      <name val="Times New Roman CE"/>
      <charset val="238"/>
    </font>
    <font>
      <sz val="10"/>
      <name val="Palatino"/>
      <family val="1"/>
    </font>
    <font>
      <sz val="8"/>
      <name val="Arial CE"/>
    </font>
    <font>
      <b/>
      <sz val="10"/>
      <color indexed="63"/>
      <name val="Arial Cyr"/>
      <family val="2"/>
      <charset val="204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20"/>
      <name val="Times New Roman"/>
      <family val="1"/>
      <charset val="204"/>
    </font>
    <font>
      <sz val="10"/>
      <color indexed="16"/>
      <name val="Helvetica-Black"/>
    </font>
    <font>
      <i/>
      <sz val="14"/>
      <name val="Times New Roman"/>
      <family val="1"/>
    </font>
    <font>
      <b/>
      <u/>
      <sz val="10"/>
      <name val="Arial"/>
      <family val="2"/>
    </font>
    <font>
      <sz val="8"/>
      <name val="Helv"/>
    </font>
    <font>
      <i/>
      <sz val="12"/>
      <name val="Tms Rmn"/>
      <charset val="204"/>
    </font>
    <font>
      <sz val="8"/>
      <name val="Arial Cyr"/>
      <family val="2"/>
      <charset val="204"/>
    </font>
    <font>
      <sz val="10"/>
      <color indexed="10"/>
      <name val="Times New Roman"/>
      <family val="1"/>
    </font>
    <font>
      <sz val="10"/>
      <color indexed="8"/>
      <name val="Arial"/>
      <family val="2"/>
      <charset val="204"/>
    </font>
    <font>
      <sz val="9.5"/>
      <color indexed="23"/>
      <name val="Helvetica-Black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0"/>
      <name val="Tms Rmn"/>
    </font>
    <font>
      <sz val="10"/>
      <name val="Times New Roman"/>
      <family val="1"/>
    </font>
    <font>
      <b/>
      <sz val="16"/>
      <color indexed="16"/>
      <name val="Arial"/>
      <family val="2"/>
    </font>
    <font>
      <sz val="10"/>
      <name val="ZapfCalligr BT"/>
    </font>
    <font>
      <b/>
      <sz val="14"/>
      <color indexed="11"/>
      <name val="Arial CE"/>
      <family val="2"/>
      <charset val="238"/>
    </font>
    <font>
      <sz val="14"/>
      <name val="Times New Roman CE"/>
      <family val="1"/>
      <charset val="238"/>
    </font>
    <font>
      <b/>
      <sz val="14"/>
      <name val="Arial CE"/>
      <charset val="238"/>
    </font>
    <font>
      <b/>
      <sz val="14"/>
      <name val="Times New Roman CE"/>
      <family val="1"/>
      <charset val="238"/>
    </font>
    <font>
      <b/>
      <i/>
      <sz val="12"/>
      <color indexed="19"/>
      <name val="Arial CE"/>
      <family val="2"/>
      <charset val="238"/>
    </font>
    <font>
      <sz val="12"/>
      <name val="Arial CE"/>
      <family val="2"/>
      <charset val="238"/>
    </font>
    <font>
      <b/>
      <i/>
      <u/>
      <sz val="20"/>
      <color indexed="12"/>
      <name val="Arial CE"/>
      <charset val="238"/>
    </font>
    <font>
      <b/>
      <sz val="14"/>
      <color indexed="13"/>
      <name val="Arial CE"/>
      <family val="2"/>
      <charset val="238"/>
    </font>
    <font>
      <sz val="14"/>
      <color indexed="12"/>
      <name val="Arial CE"/>
      <family val="2"/>
      <charset val="238"/>
    </font>
    <font>
      <b/>
      <sz val="12"/>
      <name val="Courier New CE"/>
      <family val="3"/>
      <charset val="238"/>
    </font>
    <font>
      <b/>
      <sz val="18"/>
      <name val="Times New Roman"/>
      <family val="1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name val="Arial"/>
      <family val="2"/>
    </font>
    <font>
      <b/>
      <sz val="9"/>
      <name val="Arial"/>
      <family val="2"/>
    </font>
    <font>
      <b/>
      <sz val="10"/>
      <color indexed="16"/>
      <name val="Arial"/>
      <family val="2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</font>
    <font>
      <b/>
      <i/>
      <sz val="20"/>
      <name val="Arial"/>
      <family val="2"/>
      <charset val="204"/>
    </font>
    <font>
      <u/>
      <sz val="8"/>
      <color indexed="8"/>
      <name val="Arial"/>
      <family val="2"/>
    </font>
    <font>
      <sz val="10"/>
      <color indexed="10"/>
      <name val="Arial Cyr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u/>
      <sz val="7.5"/>
      <color indexed="12"/>
      <name val="Arial"/>
      <family val="2"/>
      <charset val="204"/>
    </font>
    <font>
      <sz val="8"/>
      <name val="Arial Cyr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b/>
      <sz val="12"/>
      <name val="Arial Cyr"/>
      <family val="2"/>
      <charset val="204"/>
    </font>
    <font>
      <sz val="10"/>
      <color theme="1"/>
      <name val="Arial Cyr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sz val="10"/>
      <name val="Arial Narrow"/>
      <family val="2"/>
      <charset val="204"/>
    </font>
    <font>
      <sz val="10"/>
      <name val="NTHarmonica"/>
    </font>
    <font>
      <sz val="11"/>
      <color indexed="8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0"/>
      <color indexed="8"/>
      <name val="Times New Roman"/>
      <family val="2"/>
      <charset val="204"/>
    </font>
    <font>
      <b/>
      <sz val="10"/>
      <color indexed="63"/>
      <name val="Times New Roman"/>
      <family val="2"/>
      <charset val="204"/>
    </font>
    <font>
      <sz val="10"/>
      <color indexed="20"/>
      <name val="Times New Roman"/>
      <family val="2"/>
      <charset val="204"/>
    </font>
    <font>
      <sz val="10"/>
      <color indexed="17"/>
      <name val="Times New Roman"/>
      <family val="2"/>
      <charset val="204"/>
    </font>
    <font>
      <b/>
      <sz val="18"/>
      <color indexed="56"/>
      <name val="Cambria"/>
      <family val="2"/>
      <charset val="204"/>
    </font>
    <font>
      <i/>
      <sz val="10"/>
      <color indexed="23"/>
      <name val="Times New Roman"/>
      <family val="2"/>
      <charset val="204"/>
    </font>
    <font>
      <sz val="10"/>
      <color indexed="60"/>
      <name val="Times New Roman"/>
      <family val="2"/>
      <charset val="204"/>
    </font>
    <font>
      <sz val="10"/>
      <color indexed="52"/>
      <name val="Times New Roman"/>
      <family val="2"/>
      <charset val="204"/>
    </font>
    <font>
      <b/>
      <sz val="10"/>
      <color indexed="9"/>
      <name val="Times New Roman"/>
      <family val="2"/>
      <charset val="204"/>
    </font>
    <font>
      <sz val="10"/>
      <color indexed="10"/>
      <name val="Times New Roman"/>
      <family val="2"/>
      <charset val="204"/>
    </font>
  </fonts>
  <fills count="6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1"/>
        <bgColor indexed="11"/>
      </patternFill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3"/>
        <bgColor indexed="33"/>
      </patternFill>
    </fill>
    <fill>
      <patternFill patternType="solid">
        <fgColor indexed="1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23"/>
        <bgColor indexed="8"/>
      </patternFill>
    </fill>
    <fill>
      <patternFill patternType="gray0625">
        <fgColor indexed="11"/>
        <bgColor indexed="9"/>
      </patternFill>
    </fill>
    <fill>
      <patternFill patternType="solid">
        <fgColor indexed="21"/>
        <bgColor indexed="8"/>
      </patternFill>
    </fill>
    <fill>
      <patternFill patternType="solid">
        <fgColor indexed="15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/>
      <top/>
      <bottom style="thin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19">
    <xf numFmtId="0" fontId="0" fillId="0" borderId="0"/>
    <xf numFmtId="0" fontId="2" fillId="0" borderId="0"/>
    <xf numFmtId="0" fontId="2" fillId="0" borderId="0"/>
    <xf numFmtId="0" fontId="9" fillId="0" borderId="0"/>
    <xf numFmtId="170" fontId="10" fillId="0" borderId="0"/>
    <xf numFmtId="0" fontId="11" fillId="0" borderId="0" applyFont="0" applyFill="0" applyBorder="0" applyAlignment="0"/>
    <xf numFmtId="171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/>
    <xf numFmtId="173" fontId="12" fillId="0" borderId="0" applyFont="0" applyFill="0" applyBorder="0" applyProtection="0">
      <alignment wrapText="1"/>
    </xf>
    <xf numFmtId="174" fontId="12" fillId="0" borderId="0" applyFont="0" applyFill="0" applyBorder="0" applyProtection="0">
      <alignment horizontal="left" wrapText="1"/>
    </xf>
    <xf numFmtId="175" fontId="12" fillId="0" borderId="0" applyFont="0" applyFill="0" applyBorder="0" applyProtection="0">
      <alignment wrapText="1"/>
    </xf>
    <xf numFmtId="176" fontId="12" fillId="0" borderId="0" applyFont="0" applyFill="0" applyBorder="0" applyProtection="0">
      <alignment wrapText="1"/>
    </xf>
    <xf numFmtId="177" fontId="12" fillId="0" borderId="0" applyFont="0" applyFill="0" applyBorder="0" applyProtection="0">
      <alignment wrapText="1"/>
    </xf>
    <xf numFmtId="178" fontId="12" fillId="0" borderId="0" applyFont="0" applyFill="0" applyBorder="0" applyProtection="0">
      <alignment wrapText="1"/>
    </xf>
    <xf numFmtId="179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1" fontId="12" fillId="0" borderId="0" applyFont="0" applyFill="0" applyBorder="0" applyProtection="0">
      <alignment horizontal="right"/>
    </xf>
    <xf numFmtId="182" fontId="12" fillId="0" borderId="0" applyFont="0" applyFill="0" applyBorder="0" applyProtection="0">
      <alignment horizontal="right"/>
    </xf>
    <xf numFmtId="183" fontId="12" fillId="0" borderId="0" applyFont="0" applyFill="0" applyBorder="0" applyProtection="0">
      <alignment horizontal="right"/>
    </xf>
    <xf numFmtId="184" fontId="12" fillId="0" borderId="0" applyFont="0" applyFill="0" applyBorder="0" applyProtection="0">
      <alignment horizontal="right"/>
    </xf>
    <xf numFmtId="185" fontId="12" fillId="0" borderId="0" applyFont="0" applyFill="0" applyBorder="0" applyProtection="0">
      <alignment horizontal="right"/>
    </xf>
    <xf numFmtId="186" fontId="12" fillId="0" borderId="0" applyFont="0" applyFill="0" applyBorder="0" applyProtection="0">
      <alignment horizontal="right"/>
    </xf>
    <xf numFmtId="187" fontId="12" fillId="0" borderId="0" applyFont="0" applyFill="0" applyBorder="0" applyProtection="0">
      <alignment horizontal="right"/>
    </xf>
    <xf numFmtId="188" fontId="12" fillId="0" borderId="0" applyFont="0" applyFill="0" applyBorder="0" applyProtection="0">
      <alignment horizontal="right"/>
    </xf>
    <xf numFmtId="189" fontId="12" fillId="0" borderId="0" applyFont="0" applyFill="0" applyBorder="0" applyProtection="0">
      <alignment horizontal="right"/>
    </xf>
    <xf numFmtId="190" fontId="12" fillId="0" borderId="0" applyFont="0" applyFill="0" applyBorder="0" applyProtection="0">
      <alignment horizontal="right"/>
    </xf>
    <xf numFmtId="191" fontId="12" fillId="0" borderId="0" applyFont="0" applyFill="0" applyBorder="0" applyProtection="0">
      <alignment horizontal="right"/>
    </xf>
    <xf numFmtId="192" fontId="12" fillId="0" borderId="0" applyFont="0" applyFill="0" applyBorder="0" applyProtection="0">
      <alignment horizontal="right"/>
    </xf>
    <xf numFmtId="193" fontId="12" fillId="0" borderId="0" applyFont="0" applyFill="0" applyBorder="0" applyProtection="0">
      <alignment horizontal="right"/>
    </xf>
    <xf numFmtId="194" fontId="12" fillId="0" borderId="0" applyFont="0" applyFill="0" applyBorder="0" applyProtection="0">
      <alignment horizontal="right"/>
    </xf>
    <xf numFmtId="195" fontId="13" fillId="0" borderId="0" applyFont="0" applyFill="0" applyBorder="0" applyProtection="0">
      <alignment horizontal="right"/>
    </xf>
    <xf numFmtId="196" fontId="13" fillId="0" borderId="0" applyFont="0" applyFill="0" applyBorder="0" applyProtection="0">
      <alignment horizontal="right"/>
    </xf>
    <xf numFmtId="197" fontId="13" fillId="0" borderId="0" applyFont="0" applyFill="0" applyBorder="0" applyProtection="0">
      <alignment horizontal="right"/>
    </xf>
    <xf numFmtId="198" fontId="13" fillId="0" borderId="0" applyFont="0" applyFill="0" applyBorder="0" applyProtection="0">
      <alignment horizontal="right"/>
    </xf>
    <xf numFmtId="199" fontId="13" fillId="0" borderId="0" applyFont="0" applyFill="0" applyBorder="0" applyProtection="0">
      <alignment horizontal="right"/>
    </xf>
    <xf numFmtId="200" fontId="13" fillId="0" borderId="0" applyFont="0" applyFill="0" applyBorder="0" applyProtection="0">
      <alignment horizontal="right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5" fillId="0" borderId="0"/>
    <xf numFmtId="0" fontId="16" fillId="0" borderId="0"/>
    <xf numFmtId="0" fontId="16" fillId="0" borderId="0"/>
    <xf numFmtId="0" fontId="14" fillId="0" borderId="0" applyFont="0" applyFill="0" applyBorder="0" applyAlignment="0" applyProtection="0">
      <alignment vertical="center"/>
    </xf>
    <xf numFmtId="0" fontId="16" fillId="0" borderId="0"/>
    <xf numFmtId="0" fontId="14" fillId="0" borderId="0" applyFont="0" applyFill="0" applyBorder="0" applyAlignment="0" applyProtection="0">
      <alignment vertical="center"/>
    </xf>
    <xf numFmtId="0" fontId="16" fillId="0" borderId="0"/>
    <xf numFmtId="0" fontId="15" fillId="0" borderId="0"/>
    <xf numFmtId="0" fontId="17" fillId="0" borderId="0"/>
    <xf numFmtId="0" fontId="16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6" fillId="0" borderId="0"/>
    <xf numFmtId="0" fontId="17" fillId="0" borderId="0"/>
    <xf numFmtId="0" fontId="17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 applyFont="0" applyFill="0" applyBorder="0" applyAlignment="0" applyProtection="0">
      <alignment vertical="center"/>
    </xf>
    <xf numFmtId="0" fontId="15" fillId="0" borderId="0"/>
    <xf numFmtId="0" fontId="16" fillId="0" borderId="0"/>
    <xf numFmtId="0" fontId="15" fillId="0" borderId="0"/>
    <xf numFmtId="0" fontId="17" fillId="0" borderId="0"/>
    <xf numFmtId="0" fontId="15" fillId="0" borderId="0"/>
    <xf numFmtId="0" fontId="14" fillId="0" borderId="0" applyFont="0" applyFill="0" applyBorder="0" applyAlignment="0" applyProtection="0">
      <alignment vertical="center"/>
    </xf>
    <xf numFmtId="0" fontId="15" fillId="0" borderId="0"/>
    <xf numFmtId="0" fontId="14" fillId="0" borderId="0" applyFont="0" applyFill="0" applyBorder="0" applyAlignment="0" applyProtection="0">
      <alignment vertical="center"/>
    </xf>
    <xf numFmtId="0" fontId="16" fillId="0" borderId="0"/>
    <xf numFmtId="0" fontId="16" fillId="0" borderId="0"/>
    <xf numFmtId="201" fontId="12" fillId="0" borderId="0" applyFont="0" applyFill="0" applyBorder="0" applyAlignment="0" applyProtection="0"/>
    <xf numFmtId="201" fontId="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0" fontId="17" fillId="0" borderId="0"/>
    <xf numFmtId="0" fontId="17" fillId="0" borderId="0"/>
    <xf numFmtId="203" fontId="1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5" fontId="12" fillId="0" borderId="0" applyFont="0" applyFill="0" applyBorder="0" applyAlignment="0" applyProtection="0"/>
    <xf numFmtId="204" fontId="12" fillId="0" borderId="0" applyFont="0" applyFill="0" applyBorder="0" applyAlignment="0" applyProtection="0"/>
    <xf numFmtId="206" fontId="12" fillId="0" borderId="0" applyFont="0" applyFill="0" applyBorder="0" applyAlignment="0" applyProtection="0"/>
    <xf numFmtId="204" fontId="12" fillId="0" borderId="0" applyFont="0" applyFill="0" applyBorder="0" applyAlignment="0" applyProtection="0"/>
    <xf numFmtId="206" fontId="12" fillId="0" borderId="0" applyFont="0" applyFill="0" applyBorder="0" applyAlignment="0" applyProtection="0"/>
    <xf numFmtId="206" fontId="12" fillId="0" borderId="0" applyFont="0" applyFill="0" applyBorder="0" applyAlignment="0" applyProtection="0"/>
    <xf numFmtId="207" fontId="12" fillId="0" borderId="0" applyFont="0" applyFill="0" applyBorder="0" applyAlignment="0" applyProtection="0"/>
    <xf numFmtId="207" fontId="2" fillId="0" borderId="0" applyFont="0" applyFill="0" applyBorder="0" applyAlignment="0" applyProtection="0"/>
    <xf numFmtId="39" fontId="12" fillId="0" borderId="0" applyFont="0" applyFill="0" applyBorder="0" applyAlignment="0" applyProtection="0"/>
    <xf numFmtId="39" fontId="12" fillId="0" borderId="0" applyFont="0" applyFill="0" applyBorder="0" applyAlignment="0" applyProtection="0"/>
    <xf numFmtId="39" fontId="12" fillId="0" borderId="0" applyFont="0" applyFill="0" applyBorder="0" applyAlignment="0" applyProtection="0"/>
    <xf numFmtId="39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>
      <alignment vertical="center"/>
    </xf>
    <xf numFmtId="208" fontId="12" fillId="0" borderId="0" applyFont="0" applyFill="0" applyBorder="0" applyAlignment="0" applyProtection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7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4" fillId="0" borderId="0" applyFont="0" applyFill="0" applyBorder="0" applyAlignment="0" applyProtection="0">
      <alignment vertical="center"/>
    </xf>
    <xf numFmtId="0" fontId="17" fillId="0" borderId="0"/>
    <xf numFmtId="0" fontId="14" fillId="0" borderId="0">
      <alignment vertical="center"/>
    </xf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2" fillId="3" borderId="0" applyNumberFormat="0" applyFont="0" applyAlignment="0" applyProtection="0"/>
    <xf numFmtId="0" fontId="14" fillId="0" borderId="0" applyFont="0" applyFill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7" fillId="0" borderId="0"/>
    <xf numFmtId="209" fontId="12" fillId="0" borderId="0" applyFont="0" applyFill="0" applyBorder="0" applyAlignment="0" applyProtection="0"/>
    <xf numFmtId="209" fontId="2" fillId="0" borderId="0" applyFont="0" applyFill="0" applyBorder="0" applyAlignment="0" applyProtection="0"/>
    <xf numFmtId="210" fontId="12" fillId="0" borderId="0" applyFont="0" applyFill="0" applyBorder="0" applyAlignment="0" applyProtection="0"/>
    <xf numFmtId="210" fontId="12" fillId="0" borderId="0" applyFont="0" applyFill="0" applyBorder="0" applyAlignment="0" applyProtection="0"/>
    <xf numFmtId="210" fontId="12" fillId="0" borderId="0" applyFont="0" applyFill="0" applyBorder="0" applyAlignment="0" applyProtection="0"/>
    <xf numFmtId="210" fontId="12" fillId="0" borderId="0" applyFont="0" applyFill="0" applyBorder="0" applyAlignment="0" applyProtection="0"/>
    <xf numFmtId="211" fontId="1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12" fillId="0" borderId="0" applyFont="0" applyFill="0" applyBorder="0" applyAlignment="0" applyProtection="0"/>
    <xf numFmtId="212" fontId="12" fillId="0" borderId="0" applyFont="0" applyFill="0" applyBorder="0" applyAlignment="0" applyProtection="0"/>
    <xf numFmtId="212" fontId="12" fillId="0" borderId="0" applyFont="0" applyFill="0" applyBorder="0" applyAlignment="0" applyProtection="0"/>
    <xf numFmtId="212" fontId="12" fillId="0" borderId="0" applyFont="0" applyFill="0" applyBorder="0" applyAlignment="0" applyProtection="0"/>
    <xf numFmtId="0" fontId="1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4" fillId="0" borderId="0">
      <alignment vertical="center"/>
    </xf>
    <xf numFmtId="0" fontId="17" fillId="0" borderId="0"/>
    <xf numFmtId="213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7" fillId="0" borderId="0"/>
    <xf numFmtId="0" fontId="17" fillId="0" borderId="0"/>
    <xf numFmtId="0" fontId="12" fillId="0" borderId="0" applyNumberFormat="0" applyFill="0" applyBorder="0" applyAlignment="0" applyProtection="0"/>
    <xf numFmtId="0" fontId="17" fillId="0" borderId="0"/>
    <xf numFmtId="0" fontId="1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7" fillId="0" borderId="0"/>
    <xf numFmtId="0" fontId="17" fillId="0" borderId="0"/>
    <xf numFmtId="0" fontId="1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0" fillId="0" borderId="0" applyNumberFormat="0" applyFill="0" applyBorder="0" applyProtection="0">
      <alignment vertical="top"/>
    </xf>
    <xf numFmtId="0" fontId="21" fillId="0" borderId="0" applyNumberFormat="0" applyFill="0" applyBorder="0" applyProtection="0">
      <alignment vertical="top"/>
    </xf>
    <xf numFmtId="0" fontId="21" fillId="0" borderId="0" applyNumberFormat="0" applyFill="0" applyBorder="0" applyProtection="0">
      <alignment vertical="top"/>
    </xf>
    <xf numFmtId="0" fontId="21" fillId="0" borderId="0" applyNumberFormat="0" applyFill="0" applyBorder="0" applyProtection="0">
      <alignment vertical="top"/>
    </xf>
    <xf numFmtId="0" fontId="21" fillId="0" borderId="0" applyNumberFormat="0" applyFill="0" applyBorder="0" applyProtection="0">
      <alignment vertical="top"/>
    </xf>
    <xf numFmtId="0" fontId="21" fillId="0" borderId="0" applyNumberFormat="0" applyFill="0" applyBorder="0" applyProtection="0">
      <alignment vertical="top"/>
    </xf>
    <xf numFmtId="0" fontId="22" fillId="0" borderId="19" applyNumberFormat="0" applyFill="0" applyAlignment="0" applyProtection="0"/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0" fontId="24" fillId="0" borderId="20" applyNumberFormat="0" applyFill="0" applyProtection="0">
      <alignment horizontal="center"/>
    </xf>
    <xf numFmtId="0" fontId="25" fillId="0" borderId="20" applyNumberFormat="0" applyFill="0" applyProtection="0">
      <alignment horizontal="center"/>
    </xf>
    <xf numFmtId="0" fontId="25" fillId="0" borderId="20" applyNumberFormat="0" applyFill="0" applyProtection="0">
      <alignment horizontal="center"/>
    </xf>
    <xf numFmtId="0" fontId="25" fillId="0" borderId="20" applyNumberFormat="0" applyFill="0" applyProtection="0">
      <alignment horizontal="center"/>
    </xf>
    <xf numFmtId="0" fontId="25" fillId="0" borderId="20" applyNumberFormat="0" applyFill="0" applyProtection="0">
      <alignment horizontal="center"/>
    </xf>
    <xf numFmtId="0" fontId="24" fillId="0" borderId="0" applyNumberFormat="0" applyFill="0" applyBorder="0" applyProtection="0">
      <alignment horizontal="left"/>
    </xf>
    <xf numFmtId="0" fontId="25" fillId="0" borderId="0" applyNumberFormat="0" applyFill="0" applyBorder="0" applyProtection="0">
      <alignment horizontal="left"/>
    </xf>
    <xf numFmtId="0" fontId="25" fillId="0" borderId="0" applyNumberFormat="0" applyFill="0" applyBorder="0" applyProtection="0">
      <alignment horizontal="left"/>
    </xf>
    <xf numFmtId="0" fontId="25" fillId="0" borderId="0" applyNumberFormat="0" applyFill="0" applyBorder="0" applyProtection="0">
      <alignment horizontal="left"/>
    </xf>
    <xf numFmtId="0" fontId="25" fillId="0" borderId="0" applyNumberFormat="0" applyFill="0" applyBorder="0" applyProtection="0">
      <alignment horizontal="left"/>
    </xf>
    <xf numFmtId="0" fontId="26" fillId="0" borderId="0" applyNumberFormat="0" applyFill="0" applyBorder="0" applyProtection="0">
      <alignment horizontal="centerContinuous"/>
    </xf>
    <xf numFmtId="0" fontId="27" fillId="0" borderId="0" applyNumberFormat="0" applyFill="0" applyBorder="0" applyProtection="0">
      <alignment horizontal="centerContinuous"/>
    </xf>
    <xf numFmtId="0" fontId="27" fillId="0" borderId="0" applyNumberFormat="0" applyFill="0" applyBorder="0" applyProtection="0">
      <alignment horizontal="centerContinuous"/>
    </xf>
    <xf numFmtId="0" fontId="26" fillId="0" borderId="0" applyNumberFormat="0" applyFill="0" applyBorder="0" applyProtection="0">
      <alignment horizontal="centerContinuous"/>
    </xf>
    <xf numFmtId="0" fontId="27" fillId="0" borderId="0" applyNumberFormat="0" applyFill="0" applyBorder="0" applyProtection="0">
      <alignment horizontal="centerContinuous"/>
    </xf>
    <xf numFmtId="0" fontId="27" fillId="0" borderId="0" applyNumberFormat="0" applyFill="0" applyBorder="0" applyProtection="0">
      <alignment horizontal="centerContinuous"/>
    </xf>
    <xf numFmtId="0" fontId="27" fillId="0" borderId="0" applyNumberFormat="0" applyFill="0" applyBorder="0" applyProtection="0">
      <alignment horizontal="centerContinuous"/>
    </xf>
    <xf numFmtId="0" fontId="27" fillId="0" borderId="0" applyNumberFormat="0" applyFill="0" applyBorder="0" applyProtection="0">
      <alignment horizontal="centerContinuous"/>
    </xf>
    <xf numFmtId="0" fontId="27" fillId="0" borderId="0" applyNumberFormat="0" applyFill="0" applyBorder="0" applyProtection="0">
      <alignment horizontal="centerContinuous"/>
    </xf>
    <xf numFmtId="0" fontId="14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4" fillId="0" borderId="0" applyFont="0" applyFill="0" applyBorder="0" applyAlignment="0" applyProtection="0">
      <alignment vertical="center"/>
    </xf>
    <xf numFmtId="0" fontId="17" fillId="0" borderId="0"/>
    <xf numFmtId="0" fontId="17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7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8" fillId="0" borderId="0" applyFont="0" applyFill="0" applyBorder="0" applyAlignment="0" applyProtection="0">
      <alignment vertical="center"/>
    </xf>
    <xf numFmtId="0" fontId="28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7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2" fillId="0" borderId="0" applyNumberFormat="0" applyFill="0" applyBorder="0" applyAlignment="0" applyProtection="0"/>
    <xf numFmtId="0" fontId="14" fillId="0" borderId="0" applyFont="0" applyFill="0" applyBorder="0" applyAlignment="0" applyProtection="0">
      <alignment vertical="center"/>
    </xf>
    <xf numFmtId="0" fontId="15" fillId="0" borderId="0"/>
    <xf numFmtId="0" fontId="17" fillId="0" borderId="0"/>
    <xf numFmtId="0" fontId="15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 applyFont="0" applyFill="0" applyBorder="0" applyAlignment="0" applyProtection="0">
      <alignment vertical="center"/>
    </xf>
    <xf numFmtId="0" fontId="17" fillId="0" borderId="0"/>
    <xf numFmtId="0" fontId="16" fillId="0" borderId="0"/>
    <xf numFmtId="0" fontId="16" fillId="0" borderId="0"/>
    <xf numFmtId="0" fontId="15" fillId="0" borderId="0"/>
    <xf numFmtId="0" fontId="17" fillId="0" borderId="0"/>
    <xf numFmtId="0" fontId="15" fillId="0" borderId="0"/>
    <xf numFmtId="0" fontId="17" fillId="0" borderId="0"/>
    <xf numFmtId="0" fontId="28" fillId="0" borderId="0" applyFont="0" applyFill="0" applyBorder="0" applyAlignment="0" applyProtection="0">
      <alignment vertical="center"/>
    </xf>
    <xf numFmtId="0" fontId="15" fillId="0" borderId="0"/>
    <xf numFmtId="0" fontId="16" fillId="0" borderId="0"/>
    <xf numFmtId="0" fontId="16" fillId="0" borderId="0"/>
    <xf numFmtId="0" fontId="14" fillId="0" borderId="0" applyFont="0" applyFill="0" applyBorder="0" applyAlignment="0" applyProtection="0">
      <alignment vertical="center"/>
    </xf>
    <xf numFmtId="0" fontId="15" fillId="0" borderId="0"/>
    <xf numFmtId="0" fontId="16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4" fillId="0" borderId="0" applyFont="0" applyFill="0" applyBorder="0" applyAlignment="0" applyProtection="0">
      <alignment vertical="center"/>
    </xf>
    <xf numFmtId="0" fontId="17" fillId="0" borderId="0"/>
    <xf numFmtId="0" fontId="17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6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6" fillId="0" borderId="0"/>
    <xf numFmtId="0" fontId="12" fillId="0" borderId="0" applyNumberFormat="0" applyFill="0" applyBorder="0" applyAlignment="0" applyProtection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7" fillId="0" borderId="0"/>
    <xf numFmtId="0" fontId="17" fillId="0" borderId="0"/>
    <xf numFmtId="0" fontId="1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7" fillId="0" borderId="0"/>
    <xf numFmtId="0" fontId="12" fillId="0" borderId="0" applyNumberFormat="0" applyFill="0" applyBorder="0" applyAlignment="0" applyProtection="0"/>
    <xf numFmtId="0" fontId="16" fillId="0" borderId="0"/>
    <xf numFmtId="0" fontId="15" fillId="0" borderId="0"/>
    <xf numFmtId="0" fontId="15" fillId="0" borderId="0"/>
    <xf numFmtId="0" fontId="17" fillId="0" borderId="0"/>
    <xf numFmtId="0" fontId="15" fillId="0" borderId="0"/>
    <xf numFmtId="0" fontId="15" fillId="0" borderId="0"/>
    <xf numFmtId="0" fontId="12" fillId="0" borderId="0" applyNumberFormat="0" applyFill="0" applyBorder="0" applyAlignment="0" applyProtection="0"/>
    <xf numFmtId="0" fontId="16" fillId="0" borderId="0"/>
    <xf numFmtId="0" fontId="16" fillId="0" borderId="0"/>
    <xf numFmtId="0" fontId="15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 applyFont="0" applyFill="0" applyBorder="0" applyAlignment="0" applyProtection="0">
      <alignment vertical="center"/>
    </xf>
    <xf numFmtId="0" fontId="16" fillId="0" borderId="0"/>
    <xf numFmtId="0" fontId="16" fillId="0" borderId="0"/>
    <xf numFmtId="0" fontId="17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 applyFont="0" applyFill="0" applyBorder="0" applyAlignment="0" applyProtection="0">
      <alignment vertical="center"/>
    </xf>
    <xf numFmtId="0" fontId="16" fillId="0" borderId="0"/>
    <xf numFmtId="0" fontId="16" fillId="0" borderId="0"/>
    <xf numFmtId="0" fontId="15" fillId="0" borderId="0"/>
    <xf numFmtId="0" fontId="14" fillId="0" borderId="0" applyFont="0" applyFill="0" applyBorder="0" applyAlignment="0" applyProtection="0">
      <alignment vertical="center"/>
    </xf>
    <xf numFmtId="0" fontId="15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5" fillId="0" borderId="0"/>
    <xf numFmtId="0" fontId="14" fillId="0" borderId="0" applyFont="0" applyFill="0" applyBorder="0" applyAlignment="0" applyProtection="0">
      <alignment vertical="center"/>
    </xf>
    <xf numFmtId="0" fontId="17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7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6" fillId="0" borderId="0"/>
    <xf numFmtId="0" fontId="15" fillId="0" borderId="0"/>
    <xf numFmtId="0" fontId="16" fillId="0" borderId="0"/>
    <xf numFmtId="0" fontId="16" fillId="0" borderId="0"/>
    <xf numFmtId="0" fontId="12" fillId="0" borderId="0" applyNumberFormat="0" applyFill="0" applyBorder="0" applyAlignment="0" applyProtection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7" fillId="0" borderId="0"/>
    <xf numFmtId="0" fontId="14" fillId="0" borderId="0" applyFont="0" applyFill="0" applyBorder="0" applyAlignment="0" applyProtection="0">
      <alignment vertical="center"/>
    </xf>
    <xf numFmtId="0" fontId="16" fillId="0" borderId="0"/>
    <xf numFmtId="0" fontId="16" fillId="0" borderId="0"/>
    <xf numFmtId="0" fontId="12" fillId="0" borderId="0" applyNumberFormat="0" applyFill="0" applyBorder="0" applyAlignment="0" applyProtection="0"/>
    <xf numFmtId="0" fontId="16" fillId="0" borderId="0"/>
    <xf numFmtId="0" fontId="12" fillId="0" borderId="0" applyNumberFormat="0" applyFill="0" applyBorder="0" applyAlignment="0" applyProtection="0"/>
    <xf numFmtId="0" fontId="15" fillId="0" borderId="0"/>
    <xf numFmtId="0" fontId="15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5" fillId="0" borderId="0"/>
    <xf numFmtId="0" fontId="16" fillId="0" borderId="0"/>
    <xf numFmtId="0" fontId="15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6" fillId="0" borderId="0"/>
    <xf numFmtId="0" fontId="12" fillId="0" borderId="0" applyNumberFormat="0" applyFill="0" applyBorder="0" applyAlignment="0" applyProtection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5" fillId="0" borderId="0"/>
    <xf numFmtId="0" fontId="17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5" fillId="0" borderId="0"/>
    <xf numFmtId="0" fontId="17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5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5" fillId="0" borderId="0"/>
    <xf numFmtId="0" fontId="14" fillId="0" borderId="0" applyFont="0" applyFill="0" applyBorder="0" applyAlignment="0" applyProtection="0">
      <alignment vertical="center"/>
    </xf>
    <xf numFmtId="0" fontId="16" fillId="0" borderId="0"/>
    <xf numFmtId="0" fontId="14" fillId="0" borderId="0" applyFont="0" applyFill="0" applyBorder="0" applyAlignment="0" applyProtection="0">
      <alignment vertical="center"/>
    </xf>
    <xf numFmtId="0" fontId="15" fillId="0" borderId="0"/>
    <xf numFmtId="0" fontId="17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 applyFont="0" applyFill="0" applyBorder="0" applyAlignment="0" applyProtection="0">
      <alignment vertical="center"/>
    </xf>
    <xf numFmtId="0" fontId="15" fillId="0" borderId="0"/>
    <xf numFmtId="0" fontId="14" fillId="0" borderId="0" applyFont="0" applyFill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5" fillId="0" borderId="0"/>
    <xf numFmtId="0" fontId="16" fillId="0" borderId="0"/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6" fillId="0" borderId="0"/>
    <xf numFmtId="0" fontId="14" fillId="0" borderId="0" applyFont="0" applyFill="0" applyBorder="0" applyAlignment="0" applyProtection="0">
      <alignment vertical="center"/>
    </xf>
    <xf numFmtId="0" fontId="28" fillId="0" borderId="0" applyFont="0" applyFill="0" applyBorder="0" applyAlignment="0" applyProtection="0">
      <alignment vertical="center"/>
    </xf>
    <xf numFmtId="0" fontId="28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215" fontId="29" fillId="0" borderId="0">
      <protection locked="0"/>
    </xf>
    <xf numFmtId="216" fontId="29" fillId="0" borderId="0">
      <protection locked="0"/>
    </xf>
    <xf numFmtId="215" fontId="30" fillId="0" borderId="0">
      <protection locked="0"/>
    </xf>
    <xf numFmtId="216" fontId="30" fillId="0" borderId="0">
      <protection locked="0"/>
    </xf>
    <xf numFmtId="217" fontId="30" fillId="0" borderId="0">
      <protection locked="0"/>
    </xf>
    <xf numFmtId="0" fontId="30" fillId="0" borderId="0">
      <protection locked="0"/>
    </xf>
    <xf numFmtId="0" fontId="29" fillId="0" borderId="21">
      <protection locked="0"/>
    </xf>
    <xf numFmtId="0" fontId="31" fillId="0" borderId="0">
      <protection locked="0"/>
    </xf>
    <xf numFmtId="0" fontId="31" fillId="0" borderId="0">
      <protection locked="0"/>
    </xf>
    <xf numFmtId="0" fontId="30" fillId="0" borderId="21">
      <protection locked="0"/>
    </xf>
    <xf numFmtId="218" fontId="32" fillId="4" borderId="15" applyBorder="0"/>
    <xf numFmtId="0" fontId="33" fillId="5" borderId="22" applyNumberFormat="0" applyFill="0" applyBorder="0" applyAlignment="0">
      <alignment horizontal="left"/>
    </xf>
    <xf numFmtId="0" fontId="34" fillId="5" borderId="0" applyNumberFormat="0" applyFill="0" applyBorder="0" applyAlignment="0"/>
    <xf numFmtId="0" fontId="35" fillId="6" borderId="22" applyNumberFormat="0" applyFill="0" applyBorder="0" applyAlignment="0">
      <alignment horizontal="left"/>
    </xf>
    <xf numFmtId="0" fontId="36" fillId="7" borderId="0" applyNumberFormat="0" applyFill="0" applyBorder="0" applyAlignment="0"/>
    <xf numFmtId="0" fontId="37" fillId="0" borderId="0" applyNumberFormat="0" applyFill="0" applyBorder="0" applyAlignment="0"/>
    <xf numFmtId="0" fontId="38" fillId="0" borderId="23" applyNumberFormat="0" applyFill="0" applyBorder="0" applyAlignment="0">
      <alignment horizontal="left"/>
    </xf>
    <xf numFmtId="0" fontId="39" fillId="8" borderId="24" applyNumberFormat="0" applyFill="0" applyBorder="0" applyAlignment="0">
      <alignment horizontal="centerContinuous"/>
    </xf>
    <xf numFmtId="0" fontId="40" fillId="0" borderId="0" applyNumberFormat="0" applyFill="0" applyBorder="0" applyAlignment="0"/>
    <xf numFmtId="0" fontId="40" fillId="9" borderId="25" applyNumberFormat="0" applyFill="0" applyBorder="0" applyAlignment="0"/>
    <xf numFmtId="0" fontId="41" fillId="0" borderId="23" applyNumberFormat="0" applyFill="0" applyBorder="0" applyAlignment="0"/>
    <xf numFmtId="0" fontId="40" fillId="0" borderId="0" applyNumberFormat="0" applyFill="0" applyBorder="0" applyAlignment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5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18" borderId="0" applyNumberFormat="0" applyBorder="0" applyAlignment="0" applyProtection="0"/>
    <xf numFmtId="0" fontId="42" fillId="13" borderId="0" applyNumberFormat="0" applyBorder="0" applyAlignment="0" applyProtection="0"/>
    <xf numFmtId="0" fontId="42" fillId="16" borderId="0" applyNumberFormat="0" applyBorder="0" applyAlignment="0" applyProtection="0"/>
    <xf numFmtId="0" fontId="42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44" fillId="0" borderId="0">
      <alignment horizontal="right"/>
    </xf>
    <xf numFmtId="171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7" borderId="0" applyNumberFormat="0" applyBorder="0" applyAlignment="0" applyProtection="0"/>
    <xf numFmtId="219" fontId="12" fillId="0" borderId="0" applyFont="0" applyFill="0" applyBorder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202" fontId="47" fillId="0" borderId="0" applyNumberFormat="0" applyFill="0" applyBorder="0" applyAlignment="0" applyProtection="0"/>
    <xf numFmtId="0" fontId="48" fillId="11" borderId="0" applyNumberFormat="0" applyBorder="0" applyAlignment="0" applyProtection="0"/>
    <xf numFmtId="0" fontId="28" fillId="28" borderId="0"/>
    <xf numFmtId="0" fontId="49" fillId="28" borderId="0"/>
    <xf numFmtId="0" fontId="50" fillId="0" borderId="0" applyNumberFormat="0" applyFill="0" applyBorder="0" applyAlignment="0" applyProtection="0"/>
    <xf numFmtId="38" fontId="51" fillId="0" borderId="0" applyNumberFormat="0" applyFill="0" applyBorder="0" applyAlignment="0" applyProtection="0">
      <alignment horizontal="right"/>
      <protection locked="0"/>
    </xf>
    <xf numFmtId="0" fontId="52" fillId="29" borderId="26">
      <alignment horizontal="center"/>
    </xf>
    <xf numFmtId="0" fontId="53" fillId="0" borderId="0" applyNumberFormat="0" applyFill="0" applyBorder="0" applyAlignment="0" applyProtection="0"/>
    <xf numFmtId="0" fontId="54" fillId="0" borderId="23" applyNumberFormat="0" applyFont="0" applyFill="0" applyAlignment="0" applyProtection="0"/>
    <xf numFmtId="0" fontId="54" fillId="0" borderId="27" applyNumberFormat="0" applyFont="0" applyFill="0" applyAlignment="0" applyProtection="0"/>
    <xf numFmtId="222" fontId="55" fillId="0" borderId="0" applyFont="0" applyFill="0" applyBorder="0" applyAlignment="0" applyProtection="0"/>
    <xf numFmtId="0" fontId="56" fillId="0" borderId="0"/>
    <xf numFmtId="0" fontId="57" fillId="0" borderId="0" applyFill="0" applyBorder="0" applyAlignment="0"/>
    <xf numFmtId="0" fontId="58" fillId="30" borderId="28" applyNumberFormat="0" applyAlignment="0" applyProtection="0"/>
    <xf numFmtId="223" fontId="59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2" fillId="31" borderId="0" applyNumberFormat="0" applyFont="0" applyBorder="0" applyAlignment="0"/>
    <xf numFmtId="0" fontId="60" fillId="0" borderId="25" applyNumberFormat="0" applyFont="0" applyFill="0" applyProtection="0">
      <alignment horizontal="centerContinuous" vertical="center"/>
    </xf>
    <xf numFmtId="224" fontId="13" fillId="0" borderId="0" applyFont="0" applyFill="0" applyBorder="0" applyAlignment="0" applyProtection="0"/>
    <xf numFmtId="0" fontId="61" fillId="32" borderId="29" applyNumberFormat="0" applyAlignment="0" applyProtection="0"/>
    <xf numFmtId="0" fontId="7" fillId="33" borderId="0" applyNumberFormat="0" applyFont="0" applyBorder="0" applyAlignment="0" applyProtection="0"/>
    <xf numFmtId="223" fontId="62" fillId="0" borderId="0" applyFont="0" applyFill="0" applyBorder="0" applyAlignment="0" applyProtection="0"/>
    <xf numFmtId="225" fontId="62" fillId="0" borderId="0" applyFont="0" applyFill="0" applyBorder="0" applyAlignment="0" applyProtection="0"/>
    <xf numFmtId="0" fontId="60" fillId="0" borderId="0" applyNumberFormat="0" applyFill="0" applyBorder="0" applyProtection="0">
      <alignment horizontal="center" vertical="center"/>
    </xf>
    <xf numFmtId="0" fontId="63" fillId="0" borderId="10">
      <alignment horizontal="center"/>
    </xf>
    <xf numFmtId="226" fontId="12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>
      <alignment horizontal="right"/>
    </xf>
    <xf numFmtId="0" fontId="65" fillId="0" borderId="0" applyFont="0" applyFill="0" applyBorder="0" applyAlignment="0" applyProtection="0"/>
    <xf numFmtId="0" fontId="65" fillId="0" borderId="0" applyFont="0" applyFill="0" applyBorder="0" applyAlignment="0" applyProtection="0">
      <alignment horizontal="right"/>
    </xf>
    <xf numFmtId="227" fontId="12" fillId="0" borderId="0" applyFont="0" applyFill="0" applyBorder="0" applyAlignment="0" applyProtection="0"/>
    <xf numFmtId="3" fontId="66" fillId="0" borderId="0" applyFont="0" applyFill="0" applyBorder="0" applyAlignment="0" applyProtection="0"/>
    <xf numFmtId="228" fontId="67" fillId="0" borderId="0" applyFont="0" applyFill="0" applyBorder="0" applyAlignment="0" applyProtection="0"/>
    <xf numFmtId="229" fontId="11" fillId="0" borderId="0" applyFont="0" applyFill="0" applyBorder="0" applyAlignment="0" applyProtection="0"/>
    <xf numFmtId="0" fontId="65" fillId="0" borderId="0" applyFont="0" applyFill="0" applyBorder="0" applyAlignment="0" applyProtection="0">
      <alignment horizontal="right"/>
    </xf>
    <xf numFmtId="0" fontId="65" fillId="0" borderId="0" applyFont="0" applyFill="0" applyBorder="0" applyAlignment="0" applyProtection="0">
      <alignment horizontal="right"/>
    </xf>
    <xf numFmtId="230" fontId="12" fillId="0" borderId="0" applyFont="0" applyFill="0" applyBorder="0" applyAlignment="0" applyProtection="0"/>
    <xf numFmtId="231" fontId="66" fillId="0" borderId="0" applyFont="0" applyFill="0" applyBorder="0" applyAlignment="0" applyProtection="0"/>
    <xf numFmtId="0" fontId="28" fillId="34" borderId="0"/>
    <xf numFmtId="0" fontId="49" fillId="35" borderId="0"/>
    <xf numFmtId="232" fontId="13" fillId="0" borderId="0" applyFont="0" applyFill="0" applyBorder="0" applyAlignment="0" applyProtection="0"/>
    <xf numFmtId="0" fontId="65" fillId="0" borderId="0" applyFont="0" applyFill="0" applyBorder="0" applyAlignment="0" applyProtection="0"/>
    <xf numFmtId="232" fontId="13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2" fillId="0" borderId="0" applyNumberFormat="0" applyBorder="0" applyAlignment="0"/>
    <xf numFmtId="233" fontId="68" fillId="36" borderId="0" applyNumberFormat="0" applyBorder="0" applyAlignment="0" applyProtection="0"/>
    <xf numFmtId="234" fontId="11" fillId="0" borderId="0" applyFont="0" applyFill="0" applyBorder="0" applyAlignment="0" applyProtection="0"/>
    <xf numFmtId="0" fontId="65" fillId="0" borderId="30" applyNumberFormat="0" applyFont="0" applyFill="0" applyAlignment="0" applyProtection="0"/>
    <xf numFmtId="0" fontId="69" fillId="0" borderId="0" applyFill="0" applyBorder="0" applyAlignment="0" applyProtection="0"/>
    <xf numFmtId="235" fontId="67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1" fillId="0" borderId="0" applyNumberFormat="0" applyFill="0" applyBorder="0" applyAlignment="0" applyProtection="0"/>
    <xf numFmtId="236" fontId="62" fillId="0" borderId="0" applyFont="0" applyFill="0" applyBorder="0" applyAlignment="0" applyProtection="0"/>
    <xf numFmtId="237" fontId="62" fillId="0" borderId="0" applyFont="0" applyFill="0" applyBorder="0" applyAlignment="0" applyProtection="0"/>
    <xf numFmtId="238" fontId="12" fillId="0" borderId="0" applyFont="0" applyFill="0" applyBorder="0" applyAlignment="0" applyProtection="0"/>
    <xf numFmtId="0" fontId="5" fillId="4" borderId="10" applyFill="0" applyBorder="0" applyAlignment="0">
      <alignment horizontal="center" vertical="center" wrapText="1"/>
    </xf>
    <xf numFmtId="0" fontId="72" fillId="0" borderId="8" applyNumberFormat="0" applyFill="0" applyProtection="0">
      <alignment horizontal="center" vertical="center" wrapText="1"/>
      <protection locked="0"/>
    </xf>
    <xf numFmtId="49" fontId="73" fillId="37" borderId="0">
      <alignment horizontal="center" vertical="center"/>
    </xf>
    <xf numFmtId="49" fontId="74" fillId="0" borderId="0">
      <alignment horizontal="left" vertical="center"/>
    </xf>
    <xf numFmtId="1" fontId="7" fillId="4" borderId="8" applyFill="0">
      <alignment horizontal="center" vertical="center"/>
    </xf>
    <xf numFmtId="0" fontId="75" fillId="0" borderId="0"/>
    <xf numFmtId="0" fontId="5" fillId="4" borderId="0" applyFill="0">
      <alignment horizontal="left" vertical="center"/>
    </xf>
    <xf numFmtId="0" fontId="76" fillId="0" borderId="0" applyNumberFormat="0" applyFill="0" applyBorder="0" applyAlignment="0" applyProtection="0"/>
    <xf numFmtId="226" fontId="12" fillId="0" borderId="0" applyFont="0" applyFill="0" applyBorder="0" applyAlignment="0" applyProtection="0"/>
    <xf numFmtId="239" fontId="12" fillId="0" borderId="0" applyFont="0" applyFill="0" applyBorder="0" applyAlignment="0" applyProtection="0"/>
    <xf numFmtId="0" fontId="30" fillId="0" borderId="0">
      <protection locked="0"/>
    </xf>
    <xf numFmtId="0" fontId="30" fillId="0" borderId="0">
      <protection locked="0"/>
    </xf>
    <xf numFmtId="0" fontId="77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240" fontId="13" fillId="0" borderId="0" applyFont="0" applyFill="0" applyBorder="0" applyAlignment="0" applyProtection="0"/>
    <xf numFmtId="2" fontId="66" fillId="0" borderId="0" applyFont="0" applyFill="0" applyBorder="0" applyAlignment="0" applyProtection="0"/>
    <xf numFmtId="15" fontId="12" fillId="0" borderId="0">
      <alignment vertical="center"/>
    </xf>
    <xf numFmtId="0" fontId="78" fillId="0" borderId="0" applyFill="0" applyBorder="0" applyProtection="0">
      <alignment horizontal="left"/>
    </xf>
    <xf numFmtId="233" fontId="79" fillId="0" borderId="0" applyNumberFormat="0" applyFill="0" applyBorder="0" applyAlignment="0" applyProtection="0"/>
    <xf numFmtId="0" fontId="80" fillId="12" borderId="0" applyNumberFormat="0" applyBorder="0" applyAlignment="0" applyProtection="0"/>
    <xf numFmtId="241" fontId="81" fillId="0" borderId="0" applyNumberFormat="0" applyFill="0" applyBorder="0" applyAlignment="0" applyProtection="0">
      <alignment horizontal="center"/>
    </xf>
    <xf numFmtId="38" fontId="82" fillId="38" borderId="0" applyNumberFormat="0" applyBorder="0" applyAlignment="0" applyProtection="0"/>
    <xf numFmtId="0" fontId="68" fillId="0" borderId="0" applyBorder="0">
      <alignment horizontal="left"/>
    </xf>
    <xf numFmtId="0" fontId="65" fillId="0" borderId="0" applyFont="0" applyFill="0" applyBorder="0" applyAlignment="0" applyProtection="0">
      <alignment horizontal="right"/>
    </xf>
    <xf numFmtId="0" fontId="83" fillId="0" borderId="0" applyProtection="0">
      <alignment horizontal="right"/>
    </xf>
    <xf numFmtId="0" fontId="84" fillId="0" borderId="31" applyNumberFormat="0" applyAlignment="0" applyProtection="0">
      <alignment horizontal="left" vertical="center"/>
    </xf>
    <xf numFmtId="0" fontId="84" fillId="0" borderId="22">
      <alignment horizontal="left" vertical="center"/>
    </xf>
    <xf numFmtId="0" fontId="85" fillId="0" borderId="0">
      <alignment horizontal="center"/>
    </xf>
    <xf numFmtId="38" fontId="86" fillId="0" borderId="0"/>
    <xf numFmtId="38" fontId="87" fillId="0" borderId="0">
      <alignment horizontal="left"/>
    </xf>
    <xf numFmtId="0" fontId="88" fillId="0" borderId="0" applyProtection="0">
      <alignment horizontal="left"/>
    </xf>
    <xf numFmtId="0" fontId="89" fillId="0" borderId="0" applyNumberFormat="0" applyFill="0" applyBorder="0" applyAlignment="0" applyProtection="0"/>
    <xf numFmtId="0" fontId="90" fillId="0" borderId="0">
      <alignment horizontal="center"/>
    </xf>
    <xf numFmtId="0" fontId="91" fillId="0" borderId="0" applyNumberFormat="0" applyFont="0" applyFill="0" applyBorder="0" applyAlignment="0" applyProtection="0"/>
    <xf numFmtId="0" fontId="92" fillId="0" borderId="0" applyProtection="0"/>
    <xf numFmtId="0" fontId="93" fillId="0" borderId="32" applyNumberFormat="0" applyFill="0" applyBorder="0" applyAlignment="0" applyProtection="0">
      <alignment horizontal="left"/>
    </xf>
    <xf numFmtId="242" fontId="94" fillId="4" borderId="0" applyNumberFormat="0" applyBorder="0" applyAlignment="0" applyProtection="0">
      <protection locked="0"/>
    </xf>
    <xf numFmtId="0" fontId="95" fillId="0" borderId="0"/>
    <xf numFmtId="0" fontId="12" fillId="0" borderId="0"/>
    <xf numFmtId="0" fontId="13" fillId="33" borderId="8" applyNumberFormat="0" applyFont="0" applyAlignment="0">
      <protection locked="0"/>
    </xf>
    <xf numFmtId="10" fontId="82" fillId="39" borderId="8" applyNumberFormat="0" applyBorder="0" applyAlignment="0" applyProtection="0"/>
    <xf numFmtId="0" fontId="96" fillId="0" borderId="0" applyNumberFormat="0" applyFill="0" applyBorder="0" applyAlignment="0" applyProtection="0">
      <alignment vertical="top"/>
      <protection locked="0"/>
    </xf>
    <xf numFmtId="0" fontId="97" fillId="0" borderId="0">
      <alignment vertical="center"/>
    </xf>
    <xf numFmtId="243" fontId="12" fillId="0" borderId="0" applyFont="0" applyFill="0" applyBorder="0" applyAlignment="0" applyProtection="0"/>
    <xf numFmtId="244" fontId="12" fillId="0" borderId="0" applyFont="0" applyFill="0" applyBorder="0" applyAlignment="0" applyProtection="0"/>
    <xf numFmtId="0" fontId="98" fillId="0" borderId="33" applyNumberFormat="0" applyFill="0" applyAlignment="0" applyProtection="0"/>
    <xf numFmtId="245" fontId="99" fillId="0" borderId="0" applyNumberFormat="0" applyFill="0" applyBorder="0">
      <alignment vertical="top"/>
      <protection hidden="1"/>
    </xf>
    <xf numFmtId="246" fontId="62" fillId="0" borderId="0" applyFont="0" applyFill="0" applyBorder="0" applyAlignment="0" applyProtection="0"/>
    <xf numFmtId="247" fontId="12" fillId="0" borderId="0" applyFont="0" applyFill="0" applyBorder="0" applyAlignment="0" applyProtection="0"/>
    <xf numFmtId="248" fontId="12" fillId="0" borderId="0" applyFont="0" applyFill="0" applyBorder="0" applyAlignment="0" applyProtection="0"/>
    <xf numFmtId="249" fontId="62" fillId="0" borderId="0" applyFont="0" applyFill="0" applyBorder="0" applyAlignment="0" applyProtection="0"/>
    <xf numFmtId="250" fontId="12" fillId="0" borderId="0" applyFont="0" applyFill="0" applyBorder="0" applyAlignment="0" applyProtection="0"/>
    <xf numFmtId="251" fontId="12" fillId="0" borderId="0" applyFont="0" applyFill="0" applyBorder="0" applyAlignment="0" applyProtection="0"/>
    <xf numFmtId="250" fontId="12" fillId="0" borderId="0" applyFont="0" applyFill="0" applyBorder="0" applyAlignment="0" applyProtection="0"/>
    <xf numFmtId="251" fontId="12" fillId="0" borderId="0" applyFont="0" applyFill="0" applyBorder="0" applyAlignment="0" applyProtection="0"/>
    <xf numFmtId="252" fontId="11" fillId="0" borderId="0" applyFont="0" applyFill="0" applyBorder="0" applyAlignment="0" applyProtection="0"/>
    <xf numFmtId="253" fontId="11" fillId="0" borderId="0" applyFont="0" applyFill="0" applyBorder="0" applyAlignment="0" applyProtection="0"/>
    <xf numFmtId="254" fontId="11" fillId="0" borderId="0" applyFont="0" applyFill="0" applyBorder="0" applyAlignment="0" applyProtection="0"/>
    <xf numFmtId="234" fontId="100" fillId="0" borderId="0" applyFont="0" applyFill="0" applyBorder="0" applyAlignment="0" applyProtection="0"/>
    <xf numFmtId="0" fontId="101" fillId="3" borderId="0" applyNumberFormat="0" applyBorder="0" applyAlignment="0" applyProtection="0"/>
    <xf numFmtId="37" fontId="102" fillId="0" borderId="0"/>
    <xf numFmtId="0" fontId="59" fillId="0" borderId="0"/>
    <xf numFmtId="255" fontId="11" fillId="0" borderId="0"/>
    <xf numFmtId="37" fontId="103" fillId="4" borderId="22" applyBorder="0">
      <alignment horizontal="left" vertical="center" indent="2"/>
    </xf>
    <xf numFmtId="0" fontId="104" fillId="0" borderId="0"/>
    <xf numFmtId="0" fontId="59" fillId="0" borderId="0"/>
    <xf numFmtId="0" fontId="16" fillId="0" borderId="0"/>
    <xf numFmtId="0" fontId="105" fillId="0" borderId="0"/>
    <xf numFmtId="0" fontId="12" fillId="0" borderId="0"/>
    <xf numFmtId="0" fontId="44" fillId="0" borderId="0"/>
    <xf numFmtId="0" fontId="12" fillId="0" borderId="0"/>
    <xf numFmtId="0" fontId="106" fillId="0" borderId="0"/>
    <xf numFmtId="0" fontId="62" fillId="0" borderId="0"/>
    <xf numFmtId="0" fontId="105" fillId="0" borderId="0"/>
    <xf numFmtId="0" fontId="107" fillId="0" borderId="0"/>
    <xf numFmtId="0" fontId="2" fillId="40" borderId="34" applyNumberFormat="0" applyFont="0" applyAlignment="0" applyProtection="0"/>
    <xf numFmtId="0" fontId="108" fillId="30" borderId="35" applyNumberFormat="0" applyAlignment="0" applyProtection="0"/>
    <xf numFmtId="40" fontId="109" fillId="41" borderId="0">
      <alignment horizontal="right"/>
    </xf>
    <xf numFmtId="0" fontId="110" fillId="42" borderId="0">
      <alignment horizontal="center"/>
    </xf>
    <xf numFmtId="0" fontId="52" fillId="43" borderId="0"/>
    <xf numFmtId="0" fontId="111" fillId="41" borderId="0" applyBorder="0">
      <alignment horizontal="centerContinuous"/>
    </xf>
    <xf numFmtId="0" fontId="112" fillId="43" borderId="0" applyBorder="0">
      <alignment horizontal="centerContinuous"/>
    </xf>
    <xf numFmtId="0" fontId="84" fillId="0" borderId="0" applyNumberFormat="0" applyFill="0" applyBorder="0" applyAlignment="0" applyProtection="0"/>
    <xf numFmtId="256" fontId="12" fillId="0" borderId="0" applyFont="0" applyFill="0" applyBorder="0" applyAlignment="0" applyProtection="0"/>
    <xf numFmtId="230" fontId="12" fillId="0" borderId="0" applyFont="0" applyFill="0" applyBorder="0" applyAlignment="0" applyProtection="0"/>
    <xf numFmtId="0" fontId="113" fillId="0" borderId="0"/>
    <xf numFmtId="1" fontId="114" fillId="0" borderId="0" applyProtection="0">
      <alignment horizontal="right" vertical="center"/>
    </xf>
    <xf numFmtId="0" fontId="115" fillId="0" borderId="0">
      <alignment vertical="center"/>
    </xf>
    <xf numFmtId="256" fontId="12" fillId="0" borderId="0" applyFont="0" applyFill="0" applyBorder="0" applyAlignment="0" applyProtection="0"/>
    <xf numFmtId="230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257" fontId="3" fillId="0" borderId="0" applyFont="0" applyFill="0" applyBorder="0" applyAlignment="0" applyProtection="0"/>
    <xf numFmtId="10" fontId="12" fillId="0" borderId="0" applyFont="0" applyFill="0" applyBorder="0" applyAlignment="0" applyProtection="0"/>
    <xf numFmtId="0" fontId="13" fillId="0" borderId="0">
      <protection locked="0"/>
    </xf>
    <xf numFmtId="0" fontId="116" fillId="0" borderId="0">
      <protection locked="0"/>
    </xf>
    <xf numFmtId="0" fontId="13" fillId="0" borderId="0">
      <protection locked="0"/>
    </xf>
    <xf numFmtId="0" fontId="68" fillId="0" borderId="0">
      <protection locked="0"/>
    </xf>
    <xf numFmtId="0" fontId="117" fillId="0" borderId="0" applyNumberFormat="0">
      <alignment horizontal="left"/>
    </xf>
    <xf numFmtId="258" fontId="118" fillId="0" borderId="36" applyBorder="0">
      <alignment horizontal="right"/>
      <protection locked="0"/>
    </xf>
    <xf numFmtId="3" fontId="119" fillId="0" borderId="37" applyNumberFormat="0" applyAlignment="0">
      <alignment vertical="top"/>
    </xf>
    <xf numFmtId="0" fontId="113" fillId="0" borderId="0"/>
    <xf numFmtId="0" fontId="120" fillId="0" borderId="0" applyNumberFormat="0" applyFill="0" applyBorder="0" applyAlignment="0" applyProtection="0">
      <alignment horizontal="left"/>
      <protection locked="0"/>
    </xf>
    <xf numFmtId="259" fontId="13" fillId="0" borderId="0" applyProtection="0">
      <alignment horizontal="right"/>
    </xf>
    <xf numFmtId="260" fontId="13" fillId="0" borderId="0" applyProtection="0">
      <alignment horizontal="right"/>
    </xf>
    <xf numFmtId="0" fontId="121" fillId="0" borderId="0">
      <alignment horizontal="right" vertical="center"/>
    </xf>
    <xf numFmtId="0" fontId="121" fillId="0" borderId="0">
      <alignment horizontal="right" vertical="center"/>
    </xf>
    <xf numFmtId="0" fontId="121" fillId="41" borderId="0">
      <alignment horizontal="right" vertical="center"/>
    </xf>
    <xf numFmtId="0" fontId="121" fillId="41" borderId="0">
      <alignment horizontal="right" vertical="center"/>
    </xf>
    <xf numFmtId="0" fontId="122" fillId="0" borderId="38">
      <alignment vertical="center"/>
    </xf>
    <xf numFmtId="4" fontId="49" fillId="3" borderId="39" applyNumberFormat="0" applyProtection="0">
      <alignment vertical="center"/>
    </xf>
    <xf numFmtId="4" fontId="123" fillId="33" borderId="39" applyNumberFormat="0" applyProtection="0">
      <alignment vertical="center"/>
    </xf>
    <xf numFmtId="4" fontId="49" fillId="33" borderId="39" applyNumberFormat="0" applyProtection="0">
      <alignment horizontal="left" vertical="center" indent="1"/>
    </xf>
    <xf numFmtId="0" fontId="49" fillId="33" borderId="39" applyNumberFormat="0" applyProtection="0">
      <alignment horizontal="left" vertical="top" indent="1"/>
    </xf>
    <xf numFmtId="4" fontId="49" fillId="44" borderId="0" applyNumberFormat="0" applyProtection="0">
      <alignment horizontal="left" vertical="center" indent="1"/>
    </xf>
    <xf numFmtId="4" fontId="109" fillId="11" borderId="39" applyNumberFormat="0" applyProtection="0">
      <alignment horizontal="right" vertical="center"/>
    </xf>
    <xf numFmtId="4" fontId="109" fillId="17" borderId="39" applyNumberFormat="0" applyProtection="0">
      <alignment horizontal="right" vertical="center"/>
    </xf>
    <xf numFmtId="4" fontId="109" fillId="25" borderId="39" applyNumberFormat="0" applyProtection="0">
      <alignment horizontal="right" vertical="center"/>
    </xf>
    <xf numFmtId="4" fontId="109" fillId="19" borderId="39" applyNumberFormat="0" applyProtection="0">
      <alignment horizontal="right" vertical="center"/>
    </xf>
    <xf numFmtId="4" fontId="109" fillId="23" borderId="39" applyNumberFormat="0" applyProtection="0">
      <alignment horizontal="right" vertical="center"/>
    </xf>
    <xf numFmtId="4" fontId="109" fillId="27" borderId="39" applyNumberFormat="0" applyProtection="0">
      <alignment horizontal="right" vertical="center"/>
    </xf>
    <xf numFmtId="4" fontId="109" fillId="26" borderId="39" applyNumberFormat="0" applyProtection="0">
      <alignment horizontal="right" vertical="center"/>
    </xf>
    <xf numFmtId="4" fontId="109" fillId="45" borderId="39" applyNumberFormat="0" applyProtection="0">
      <alignment horizontal="right" vertical="center"/>
    </xf>
    <xf numFmtId="4" fontId="109" fillId="18" borderId="39" applyNumberFormat="0" applyProtection="0">
      <alignment horizontal="right" vertical="center"/>
    </xf>
    <xf numFmtId="4" fontId="49" fillId="46" borderId="40" applyNumberFormat="0" applyProtection="0">
      <alignment horizontal="left" vertical="center" indent="1"/>
    </xf>
    <xf numFmtId="4" fontId="109" fillId="47" borderId="0" applyNumberFormat="0" applyProtection="0">
      <alignment horizontal="left" vertical="center" indent="1"/>
    </xf>
    <xf numFmtId="4" fontId="124" fillId="7" borderId="0" applyNumberFormat="0" applyProtection="0">
      <alignment horizontal="left" vertical="center" indent="1"/>
    </xf>
    <xf numFmtId="4" fontId="109" fillId="48" borderId="39" applyNumberFormat="0" applyProtection="0">
      <alignment horizontal="right" vertical="center"/>
    </xf>
    <xf numFmtId="4" fontId="121" fillId="47" borderId="0" applyNumberFormat="0" applyProtection="0">
      <alignment horizontal="left" vertical="center" indent="1"/>
    </xf>
    <xf numFmtId="4" fontId="121" fillId="44" borderId="0" applyNumberFormat="0" applyProtection="0">
      <alignment horizontal="left" vertical="center" indent="1"/>
    </xf>
    <xf numFmtId="0" fontId="12" fillId="7" borderId="39" applyNumberFormat="0" applyProtection="0">
      <alignment horizontal="left" vertical="center" indent="1"/>
    </xf>
    <xf numFmtId="0" fontId="12" fillId="7" borderId="39" applyNumberFormat="0" applyProtection="0">
      <alignment horizontal="left" vertical="top" indent="1"/>
    </xf>
    <xf numFmtId="0" fontId="12" fillId="44" borderId="39" applyNumberFormat="0" applyProtection="0">
      <alignment horizontal="left" vertical="center" indent="1"/>
    </xf>
    <xf numFmtId="0" fontId="12" fillId="44" borderId="39" applyNumberFormat="0" applyProtection="0">
      <alignment horizontal="left" vertical="top" indent="1"/>
    </xf>
    <xf numFmtId="0" fontId="12" fillId="37" borderId="39" applyNumberFormat="0" applyProtection="0">
      <alignment horizontal="left" vertical="center" indent="1"/>
    </xf>
    <xf numFmtId="0" fontId="12" fillId="37" borderId="39" applyNumberFormat="0" applyProtection="0">
      <alignment horizontal="left" vertical="top" indent="1"/>
    </xf>
    <xf numFmtId="0" fontId="12" fillId="49" borderId="39" applyNumberFormat="0" applyProtection="0">
      <alignment horizontal="left" vertical="center" indent="1"/>
    </xf>
    <xf numFmtId="0" fontId="12" fillId="49" borderId="39" applyNumberFormat="0" applyProtection="0">
      <alignment horizontal="left" vertical="top" indent="1"/>
    </xf>
    <xf numFmtId="4" fontId="109" fillId="39" borderId="39" applyNumberFormat="0" applyProtection="0">
      <alignment vertical="center"/>
    </xf>
    <xf numFmtId="4" fontId="125" fillId="39" borderId="39" applyNumberFormat="0" applyProtection="0">
      <alignment vertical="center"/>
    </xf>
    <xf numFmtId="4" fontId="109" fillId="39" borderId="39" applyNumberFormat="0" applyProtection="0">
      <alignment horizontal="left" vertical="center" indent="1"/>
    </xf>
    <xf numFmtId="0" fontId="109" fillId="39" borderId="39" applyNumberFormat="0" applyProtection="0">
      <alignment horizontal="left" vertical="top" indent="1"/>
    </xf>
    <xf numFmtId="4" fontId="109" fillId="47" borderId="39" applyNumberFormat="0" applyProtection="0">
      <alignment horizontal="right" vertical="center"/>
    </xf>
    <xf numFmtId="4" fontId="125" fillId="47" borderId="39" applyNumberFormat="0" applyProtection="0">
      <alignment horizontal="right" vertical="center"/>
    </xf>
    <xf numFmtId="4" fontId="109" fillId="48" borderId="39" applyNumberFormat="0" applyProtection="0">
      <alignment horizontal="left" vertical="center" indent="1"/>
    </xf>
    <xf numFmtId="0" fontId="109" fillId="44" borderId="39" applyNumberFormat="0" applyProtection="0">
      <alignment horizontal="left" vertical="top" indent="1"/>
    </xf>
    <xf numFmtId="4" fontId="126" fillId="50" borderId="0" applyNumberFormat="0" applyProtection="0">
      <alignment horizontal="left" vertical="center" indent="1"/>
    </xf>
    <xf numFmtId="4" fontId="127" fillId="47" borderId="39" applyNumberFormat="0" applyProtection="0">
      <alignment horizontal="right" vertical="center"/>
    </xf>
    <xf numFmtId="0" fontId="128" fillId="0" borderId="5"/>
    <xf numFmtId="0" fontId="129" fillId="5" borderId="0" applyNumberFormat="0" applyFont="0" applyBorder="0" applyAlignment="0" applyProtection="0"/>
    <xf numFmtId="0" fontId="55" fillId="0" borderId="0" applyFill="0" applyBorder="0" applyAlignment="0" applyProtection="0"/>
    <xf numFmtId="0" fontId="44" fillId="0" borderId="0" applyNumberFormat="0" applyFill="0" applyBorder="0" applyAlignment="0" applyProtection="0">
      <alignment horizontal="center"/>
    </xf>
    <xf numFmtId="0" fontId="130" fillId="0" borderId="0" applyNumberFormat="0">
      <alignment horizontal="left"/>
    </xf>
    <xf numFmtId="0" fontId="131" fillId="0" borderId="0"/>
    <xf numFmtId="3" fontId="132" fillId="51" borderId="41">
      <alignment horizontal="center"/>
    </xf>
    <xf numFmtId="261" fontId="133" fillId="38" borderId="0"/>
    <xf numFmtId="262" fontId="134" fillId="38" borderId="0" applyNumberFormat="0" applyBorder="0">
      <alignment horizontal="left"/>
    </xf>
    <xf numFmtId="263" fontId="135" fillId="52" borderId="0" applyBorder="0">
      <alignment horizontal="left"/>
    </xf>
    <xf numFmtId="263" fontId="133" fillId="52" borderId="0" applyBorder="0">
      <alignment horizontal="left"/>
    </xf>
    <xf numFmtId="264" fontId="136" fillId="38" borderId="0"/>
    <xf numFmtId="265" fontId="137" fillId="0" borderId="0" applyNumberFormat="0" applyBorder="0"/>
    <xf numFmtId="264" fontId="138" fillId="38" borderId="0"/>
    <xf numFmtId="1" fontId="135" fillId="38" borderId="0" applyBorder="0">
      <alignment horizontal="left"/>
    </xf>
    <xf numFmtId="264" fontId="139" fillId="53" borderId="42" applyNumberFormat="0">
      <alignment horizontal="center"/>
    </xf>
    <xf numFmtId="3" fontId="140" fillId="38" borderId="0" applyNumberFormat="0" applyBorder="0">
      <alignment horizontal="left"/>
    </xf>
    <xf numFmtId="0" fontId="14" fillId="0" borderId="0" applyFont="0" applyFill="0" applyBorder="0" applyAlignment="0" applyProtection="0">
      <alignment vertical="center"/>
    </xf>
    <xf numFmtId="0" fontId="67" fillId="0" borderId="0" applyNumberFormat="0" applyFont="0" applyFill="0" applyBorder="0" applyAlignment="0" applyProtection="0">
      <alignment vertical="top"/>
    </xf>
    <xf numFmtId="0" fontId="67" fillId="0" borderId="0" applyNumberFormat="0" applyFont="0" applyFill="0" applyBorder="0" applyAlignment="0" applyProtection="0">
      <alignment vertical="top"/>
    </xf>
    <xf numFmtId="0" fontId="67" fillId="0" borderId="0" applyNumberFormat="0" applyFont="0" applyFill="0" applyBorder="0" applyAlignment="0" applyProtection="0">
      <alignment vertical="top"/>
    </xf>
    <xf numFmtId="0" fontId="2" fillId="0" borderId="0"/>
    <xf numFmtId="0" fontId="67" fillId="0" borderId="0" applyNumberFormat="0" applyFont="0" applyFill="0" applyBorder="0" applyAlignment="0" applyProtection="0">
      <alignment vertical="top"/>
    </xf>
    <xf numFmtId="0" fontId="67" fillId="0" borderId="0" applyNumberFormat="0" applyFont="0" applyFill="0" applyBorder="0" applyAlignment="0" applyProtection="0">
      <alignment vertical="top"/>
    </xf>
    <xf numFmtId="0" fontId="67" fillId="0" borderId="0" applyNumberFormat="0" applyFont="0" applyFill="0" applyBorder="0" applyAlignment="0" applyProtection="0">
      <alignment vertical="top"/>
    </xf>
    <xf numFmtId="0" fontId="2" fillId="0" borderId="0"/>
    <xf numFmtId="0" fontId="14" fillId="0" borderId="0"/>
    <xf numFmtId="3" fontId="141" fillId="54" borderId="0" applyBorder="0"/>
    <xf numFmtId="0" fontId="142" fillId="0" borderId="0"/>
    <xf numFmtId="4" fontId="99" fillId="0" borderId="0" applyFill="0" applyBorder="0">
      <alignment vertical="top"/>
    </xf>
    <xf numFmtId="4" fontId="99" fillId="0" borderId="0" applyFill="0" applyBorder="0">
      <alignment vertical="top"/>
    </xf>
    <xf numFmtId="0" fontId="143" fillId="0" borderId="0" applyBorder="0" applyProtection="0">
      <alignment vertical="center"/>
    </xf>
    <xf numFmtId="0" fontId="143" fillId="0" borderId="25" applyBorder="0" applyProtection="0">
      <alignment horizontal="right" vertical="center"/>
    </xf>
    <xf numFmtId="0" fontId="144" fillId="55" borderId="0" applyBorder="0" applyProtection="0">
      <alignment horizontal="centerContinuous" vertical="center"/>
    </xf>
    <xf numFmtId="0" fontId="144" fillId="56" borderId="25" applyBorder="0" applyProtection="0">
      <alignment horizontal="centerContinuous" vertical="center"/>
    </xf>
    <xf numFmtId="0" fontId="145" fillId="0" borderId="0"/>
    <xf numFmtId="0" fontId="146" fillId="0" borderId="0" applyBorder="0" applyProtection="0">
      <alignment horizontal="left"/>
    </xf>
    <xf numFmtId="0" fontId="147" fillId="0" borderId="0" applyFill="0" applyBorder="0" applyProtection="0"/>
    <xf numFmtId="264" fontId="148" fillId="0" borderId="0" applyNumberFormat="0">
      <alignment horizontal="left"/>
    </xf>
    <xf numFmtId="0" fontId="106" fillId="0" borderId="0"/>
    <xf numFmtId="0" fontId="149" fillId="0" borderId="0" applyFill="0" applyBorder="0" applyProtection="0">
      <alignment horizontal="left"/>
    </xf>
    <xf numFmtId="0" fontId="78" fillId="0" borderId="43" applyFill="0" applyBorder="0" applyProtection="0">
      <alignment horizontal="left" vertical="top"/>
    </xf>
    <xf numFmtId="0" fontId="150" fillId="0" borderId="0">
      <alignment horizontal="centerContinuous"/>
    </xf>
    <xf numFmtId="0" fontId="151" fillId="0" borderId="0"/>
    <xf numFmtId="0" fontId="152" fillId="0" borderId="0"/>
    <xf numFmtId="0" fontId="12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53" fillId="0" borderId="0"/>
    <xf numFmtId="0" fontId="127" fillId="0" borderId="0" applyNumberFormat="0" applyFill="0" applyBorder="0" applyAlignment="0" applyProtection="0"/>
    <xf numFmtId="0" fontId="66" fillId="0" borderId="44" applyNumberFormat="0" applyFont="0" applyFill="0" applyAlignment="0" applyProtection="0"/>
    <xf numFmtId="0" fontId="154" fillId="0" borderId="0">
      <alignment horizontal="fill"/>
    </xf>
    <xf numFmtId="266" fontId="12" fillId="38" borderId="0" applyFill="0"/>
    <xf numFmtId="0" fontId="4" fillId="0" borderId="0"/>
    <xf numFmtId="267" fontId="12" fillId="0" borderId="0" applyFont="0" applyFill="0" applyBorder="0" applyAlignment="0" applyProtection="0"/>
    <xf numFmtId="268" fontId="12" fillId="0" borderId="0" applyFont="0" applyFill="0" applyBorder="0" applyAlignment="0" applyProtection="0"/>
    <xf numFmtId="0" fontId="4" fillId="0" borderId="0"/>
    <xf numFmtId="171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228" fontId="67" fillId="0" borderId="0" applyFont="0" applyFill="0" applyBorder="0" applyAlignment="0" applyProtection="0"/>
    <xf numFmtId="269" fontId="67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3" fillId="18" borderId="0" applyNumberFormat="0" applyBorder="0" applyAlignment="0" applyProtection="0"/>
    <xf numFmtId="270" fontId="10" fillId="0" borderId="0"/>
    <xf numFmtId="0" fontId="156" fillId="0" borderId="25" applyBorder="0" applyProtection="0">
      <alignment horizontal="right"/>
    </xf>
    <xf numFmtId="271" fontId="55" fillId="0" borderId="0" applyFont="0" applyFill="0" applyBorder="0" applyAlignment="0" applyProtection="0"/>
    <xf numFmtId="272" fontId="13" fillId="0" borderId="0" applyFont="0" applyFill="0" applyBorder="0" applyAlignment="0" applyProtection="0"/>
    <xf numFmtId="264" fontId="16" fillId="0" borderId="45">
      <protection locked="0"/>
    </xf>
    <xf numFmtId="3" fontId="157" fillId="0" borderId="0">
      <alignment horizontal="center" vertical="center" textRotation="90" wrapText="1"/>
    </xf>
    <xf numFmtId="0" fontId="158" fillId="0" borderId="0" applyNumberFormat="0" applyFill="0" applyBorder="0" applyAlignment="0" applyProtection="0">
      <alignment vertical="top"/>
      <protection locked="0"/>
    </xf>
    <xf numFmtId="14" fontId="159" fillId="0" borderId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60" fillId="0" borderId="0" applyBorder="0">
      <alignment horizontal="center" vertical="center" wrapText="1"/>
    </xf>
    <xf numFmtId="0" fontId="161" fillId="0" borderId="46" applyBorder="0">
      <alignment horizontal="center" vertical="center" wrapText="1"/>
    </xf>
    <xf numFmtId="264" fontId="162" fillId="57" borderId="45"/>
    <xf numFmtId="4" fontId="163" fillId="33" borderId="8" applyBorder="0">
      <alignment horizontal="right"/>
    </xf>
    <xf numFmtId="273" fontId="16" fillId="0" borderId="8" applyNumberFormat="0">
      <protection hidden="1"/>
    </xf>
    <xf numFmtId="0" fontId="34" fillId="0" borderId="0">
      <alignment horizontal="center" vertical="top" wrapText="1"/>
    </xf>
    <xf numFmtId="0" fontId="164" fillId="0" borderId="0">
      <alignment horizontal="center" vertical="center" wrapText="1"/>
    </xf>
    <xf numFmtId="0" fontId="165" fillId="58" borderId="0" applyFill="0">
      <alignment wrapText="1"/>
    </xf>
    <xf numFmtId="164" fontId="43" fillId="0" borderId="0"/>
    <xf numFmtId="0" fontId="166" fillId="4" borderId="0" applyFill="0"/>
    <xf numFmtId="0" fontId="12" fillId="0" borderId="0"/>
    <xf numFmtId="0" fontId="1" fillId="0" borderId="0"/>
    <xf numFmtId="0" fontId="1" fillId="0" borderId="0"/>
    <xf numFmtId="0" fontId="1" fillId="0" borderId="0"/>
    <xf numFmtId="0" fontId="167" fillId="0" borderId="0"/>
    <xf numFmtId="0" fontId="168" fillId="0" borderId="0"/>
    <xf numFmtId="0" fontId="82" fillId="0" borderId="0"/>
    <xf numFmtId="0" fontId="167" fillId="0" borderId="0"/>
    <xf numFmtId="0" fontId="169" fillId="0" borderId="0"/>
    <xf numFmtId="0" fontId="12" fillId="0" borderId="0"/>
    <xf numFmtId="0" fontId="169" fillId="0" borderId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8" fillId="0" borderId="0" applyFont="0" applyFill="0" applyBorder="0" applyAlignment="0" applyProtection="0"/>
    <xf numFmtId="0" fontId="17" fillId="0" borderId="0"/>
    <xf numFmtId="0" fontId="14" fillId="0" borderId="0" applyFont="0" applyFill="0" applyBorder="0" applyAlignment="0" applyProtection="0">
      <alignment vertical="center"/>
    </xf>
    <xf numFmtId="0" fontId="17" fillId="0" borderId="0"/>
    <xf numFmtId="0" fontId="67" fillId="0" borderId="0" applyNumberFormat="0" applyFont="0" applyFill="0" applyBorder="0" applyAlignment="0" applyProtection="0">
      <alignment vertical="top"/>
    </xf>
    <xf numFmtId="0" fontId="67" fillId="0" borderId="0" applyNumberFormat="0" applyFont="0" applyFill="0" applyBorder="0" applyAlignment="0" applyProtection="0">
      <alignment vertical="top"/>
    </xf>
    <xf numFmtId="0" fontId="67" fillId="0" borderId="0" applyNumberFormat="0" applyFont="0" applyFill="0" applyBorder="0" applyAlignment="0" applyProtection="0">
      <alignment vertical="top"/>
    </xf>
    <xf numFmtId="0" fontId="2" fillId="0" borderId="0"/>
    <xf numFmtId="0" fontId="67" fillId="0" borderId="0" applyNumberFormat="0" applyFont="0" applyFill="0" applyBorder="0" applyAlignment="0" applyProtection="0">
      <alignment vertical="top"/>
    </xf>
    <xf numFmtId="0" fontId="67" fillId="0" borderId="0" applyNumberFormat="0" applyFont="0" applyFill="0" applyBorder="0" applyAlignment="0" applyProtection="0">
      <alignment vertical="top"/>
    </xf>
    <xf numFmtId="0" fontId="67" fillId="0" borderId="0" applyNumberFormat="0" applyFont="0" applyFill="0" applyBorder="0" applyAlignment="0" applyProtection="0">
      <alignment vertical="top"/>
    </xf>
    <xf numFmtId="0" fontId="2" fillId="0" borderId="0"/>
    <xf numFmtId="0" fontId="67" fillId="0" borderId="0" applyNumberFormat="0" applyFont="0" applyFill="0" applyBorder="0" applyAlignment="0" applyProtection="0">
      <alignment vertical="top"/>
    </xf>
    <xf numFmtId="0" fontId="67" fillId="0" borderId="0" applyNumberFormat="0" applyFont="0" applyFill="0" applyBorder="0" applyAlignment="0" applyProtection="0">
      <alignment vertical="top"/>
    </xf>
    <xf numFmtId="0" fontId="67" fillId="0" borderId="0" applyNumberFormat="0" applyFont="0" applyFill="0" applyBorder="0" applyAlignment="0" applyProtection="0">
      <alignment vertical="top"/>
    </xf>
    <xf numFmtId="0" fontId="2" fillId="0" borderId="0"/>
    <xf numFmtId="0" fontId="67" fillId="0" borderId="0" applyNumberFormat="0" applyFont="0" applyFill="0" applyBorder="0" applyAlignment="0" applyProtection="0">
      <alignment vertical="top"/>
    </xf>
    <xf numFmtId="0" fontId="67" fillId="0" borderId="0" applyNumberFormat="0" applyFont="0" applyFill="0" applyBorder="0" applyAlignment="0" applyProtection="0">
      <alignment vertical="top"/>
    </xf>
    <xf numFmtId="0" fontId="67" fillId="0" borderId="0" applyNumberFormat="0" applyFont="0" applyFill="0" applyBorder="0" applyAlignment="0" applyProtection="0">
      <alignment vertical="top"/>
    </xf>
    <xf numFmtId="0" fontId="2" fillId="0" borderId="0"/>
    <xf numFmtId="49" fontId="170" fillId="0" borderId="0"/>
    <xf numFmtId="49" fontId="171" fillId="0" borderId="0">
      <alignment vertical="top"/>
    </xf>
    <xf numFmtId="49" fontId="165" fillId="0" borderId="0">
      <alignment horizontal="center"/>
    </xf>
    <xf numFmtId="274" fontId="172" fillId="0" borderId="0"/>
    <xf numFmtId="165" fontId="173" fillId="0" borderId="0" applyFont="0" applyFill="0" applyBorder="0" applyAlignment="0" applyProtection="0"/>
    <xf numFmtId="167" fontId="173" fillId="0" borderId="0" applyFont="0" applyFill="0" applyBorder="0" applyAlignment="0" applyProtection="0"/>
    <xf numFmtId="167" fontId="2" fillId="0" borderId="0" applyFont="0" applyFill="0" applyBorder="0" applyAlignment="0" applyProtection="0"/>
    <xf numFmtId="241" fontId="12" fillId="0" borderId="0" applyFont="0" applyFill="0" applyBorder="0" applyAlignment="0" applyProtection="0"/>
    <xf numFmtId="241" fontId="12" fillId="0" borderId="0" applyFont="0" applyFill="0" applyBorder="0" applyAlignment="0" applyProtection="0"/>
    <xf numFmtId="167" fontId="174" fillId="0" borderId="0" applyFont="0" applyFill="0" applyBorder="0" applyAlignment="0" applyProtection="0"/>
    <xf numFmtId="0" fontId="82" fillId="0" borderId="0"/>
    <xf numFmtId="241" fontId="12" fillId="0" borderId="0" applyFont="0" applyFill="0" applyBorder="0" applyAlignment="0" applyProtection="0"/>
    <xf numFmtId="4" fontId="163" fillId="58" borderId="0" applyBorder="0">
      <alignment horizontal="right"/>
    </xf>
    <xf numFmtId="4" fontId="163" fillId="59" borderId="1" applyBorder="0">
      <alignment horizontal="right"/>
    </xf>
    <xf numFmtId="4" fontId="163" fillId="58" borderId="47" applyBorder="0">
      <alignment horizontal="right"/>
    </xf>
    <xf numFmtId="275" fontId="3" fillId="0" borderId="48" applyFont="0" applyFill="0" applyBorder="0" applyProtection="0">
      <alignment horizontal="right" vertical="center"/>
    </xf>
    <xf numFmtId="276" fontId="30" fillId="0" borderId="0">
      <protection locked="0"/>
    </xf>
    <xf numFmtId="49" fontId="119" fillId="0" borderId="8" applyNumberFormat="0" applyFill="0" applyAlignment="0" applyProtection="0"/>
    <xf numFmtId="0" fontId="175" fillId="15" borderId="28" applyNumberFormat="0" applyAlignment="0" applyProtection="0"/>
    <xf numFmtId="0" fontId="176" fillId="0" borderId="49" applyNumberFormat="0" applyFill="0" applyAlignment="0" applyProtection="0"/>
    <xf numFmtId="0" fontId="177" fillId="30" borderId="35" applyNumberFormat="0" applyAlignment="0" applyProtection="0"/>
    <xf numFmtId="0" fontId="178" fillId="11" borderId="0" applyNumberFormat="0" applyBorder="0" applyAlignment="0" applyProtection="0"/>
    <xf numFmtId="0" fontId="179" fillId="12" borderId="0" applyNumberFormat="0" applyBorder="0" applyAlignment="0" applyProtection="0"/>
    <xf numFmtId="0" fontId="180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2" fillId="40" borderId="34" applyNumberFormat="0" applyFont="0" applyAlignment="0" applyProtection="0"/>
    <xf numFmtId="0" fontId="182" fillId="3" borderId="0" applyNumberFormat="0" applyBorder="0" applyAlignment="0" applyProtection="0"/>
    <xf numFmtId="0" fontId="121" fillId="0" borderId="0"/>
    <xf numFmtId="0" fontId="183" fillId="0" borderId="33" applyNumberFormat="0" applyFill="0" applyAlignment="0" applyProtection="0"/>
    <xf numFmtId="0" fontId="184" fillId="32" borderId="29" applyNumberFormat="0" applyAlignment="0" applyProtection="0"/>
    <xf numFmtId="0" fontId="185" fillId="0" borderId="0" applyNumberFormat="0" applyFill="0" applyBorder="0" applyAlignment="0" applyProtection="0"/>
    <xf numFmtId="0" fontId="12" fillId="0" borderId="0"/>
  </cellStyleXfs>
  <cellXfs count="61">
    <xf numFmtId="0" fontId="0" fillId="0" borderId="0" xfId="0"/>
    <xf numFmtId="0" fontId="3" fillId="0" borderId="0" xfId="1" applyFont="1"/>
    <xf numFmtId="0" fontId="4" fillId="0" borderId="0" xfId="1" applyFont="1" applyAlignment="1">
      <alignment horizontal="left"/>
    </xf>
    <xf numFmtId="0" fontId="5" fillId="0" borderId="0" xfId="1" applyFont="1"/>
    <xf numFmtId="0" fontId="6" fillId="0" borderId="0" xfId="1" applyFont="1" applyAlignment="1">
      <alignment wrapText="1"/>
    </xf>
    <xf numFmtId="0" fontId="6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right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168" fontId="3" fillId="0" borderId="10" xfId="1" applyNumberFormat="1" applyFont="1" applyBorder="1" applyAlignment="1">
      <alignment horizontal="center" vertical="center" wrapText="1"/>
    </xf>
    <xf numFmtId="49" fontId="3" fillId="0" borderId="10" xfId="1" applyNumberFormat="1" applyFont="1" applyBorder="1" applyAlignment="1">
      <alignment horizontal="center" vertical="center" wrapText="1"/>
    </xf>
    <xf numFmtId="168" fontId="3" fillId="0" borderId="10" xfId="1" applyNumberFormat="1" applyFont="1" applyBorder="1" applyAlignment="1">
      <alignment horizontal="right" vertical="center" wrapText="1"/>
    </xf>
    <xf numFmtId="168" fontId="3" fillId="2" borderId="10" xfId="1" applyNumberFormat="1" applyFont="1" applyFill="1" applyBorder="1" applyAlignment="1">
      <alignment horizontal="right" vertical="center" wrapText="1"/>
    </xf>
    <xf numFmtId="167" fontId="3" fillId="2" borderId="11" xfId="1" applyNumberFormat="1" applyFont="1" applyFill="1" applyBorder="1" applyAlignment="1">
      <alignment horizontal="right" vertical="center" wrapText="1"/>
    </xf>
    <xf numFmtId="49" fontId="3" fillId="0" borderId="7" xfId="1" applyNumberFormat="1" applyFont="1" applyBorder="1" applyAlignment="1">
      <alignment horizontal="center" vertical="center"/>
    </xf>
    <xf numFmtId="168" fontId="3" fillId="0" borderId="8" xfId="1" applyNumberFormat="1" applyFont="1" applyBorder="1" applyAlignment="1">
      <alignment horizontal="center" vertical="center" wrapText="1"/>
    </xf>
    <xf numFmtId="49" fontId="3" fillId="0" borderId="8" xfId="1" applyNumberFormat="1" applyFont="1" applyBorder="1" applyAlignment="1">
      <alignment horizontal="center" vertical="center" wrapText="1"/>
    </xf>
    <xf numFmtId="168" fontId="3" fillId="0" borderId="8" xfId="1" applyNumberFormat="1" applyFont="1" applyBorder="1" applyAlignment="1">
      <alignment horizontal="right" vertical="center" wrapText="1"/>
    </xf>
    <xf numFmtId="168" fontId="3" fillId="2" borderId="8" xfId="1" applyNumberFormat="1" applyFont="1" applyFill="1" applyBorder="1" applyAlignment="1">
      <alignment horizontal="right" vertical="center" wrapText="1"/>
    </xf>
    <xf numFmtId="167" fontId="3" fillId="2" borderId="18" xfId="1" applyNumberFormat="1" applyFont="1" applyFill="1" applyBorder="1" applyAlignment="1">
      <alignment horizontal="right" vertical="center" wrapText="1"/>
    </xf>
    <xf numFmtId="0" fontId="5" fillId="0" borderId="15" xfId="1" applyFont="1" applyBorder="1"/>
    <xf numFmtId="0" fontId="5" fillId="0" borderId="16" xfId="1" applyFont="1" applyBorder="1" applyAlignment="1">
      <alignment horizontal="center" vertical="center"/>
    </xf>
    <xf numFmtId="0" fontId="5" fillId="0" borderId="16" xfId="1" applyFont="1" applyBorder="1"/>
    <xf numFmtId="168" fontId="5" fillId="0" borderId="16" xfId="1" applyNumberFormat="1" applyFont="1" applyBorder="1" applyAlignment="1">
      <alignment horizontal="right" vertical="center"/>
    </xf>
    <xf numFmtId="168" fontId="5" fillId="0" borderId="16" xfId="1" applyNumberFormat="1" applyFont="1" applyBorder="1" applyAlignment="1">
      <alignment horizontal="right" vertical="center" wrapText="1"/>
    </xf>
    <xf numFmtId="4" fontId="5" fillId="0" borderId="16" xfId="1" applyNumberFormat="1" applyFont="1" applyBorder="1"/>
    <xf numFmtId="168" fontId="5" fillId="2" borderId="16" xfId="1" applyNumberFormat="1" applyFont="1" applyFill="1" applyBorder="1" applyAlignment="1">
      <alignment horizontal="right" vertical="center" wrapText="1"/>
    </xf>
    <xf numFmtId="0" fontId="8" fillId="0" borderId="0" xfId="1" applyFont="1" applyFill="1"/>
    <xf numFmtId="0" fontId="3" fillId="0" borderId="0" xfId="1" applyFont="1" applyFill="1"/>
    <xf numFmtId="3" fontId="5" fillId="0" borderId="0" xfId="2" applyNumberFormat="1" applyFont="1" applyFill="1" applyBorder="1" applyAlignment="1">
      <alignment vertical="center" wrapText="1"/>
    </xf>
    <xf numFmtId="0" fontId="5" fillId="0" borderId="0" xfId="3" applyFont="1" applyFill="1" applyAlignment="1"/>
    <xf numFmtId="0" fontId="5" fillId="0" borderId="0" xfId="3" applyFont="1" applyAlignment="1">
      <alignment wrapText="1"/>
    </xf>
    <xf numFmtId="169" fontId="5" fillId="0" borderId="0" xfId="1" applyNumberFormat="1" applyFont="1" applyFill="1"/>
    <xf numFmtId="0" fontId="5" fillId="0" borderId="0" xfId="3" applyFont="1" applyAlignment="1"/>
    <xf numFmtId="169" fontId="5" fillId="0" borderId="0" xfId="3" applyNumberFormat="1" applyFont="1" applyFill="1" applyAlignment="1">
      <alignment horizontal="left"/>
    </xf>
    <xf numFmtId="4" fontId="3" fillId="0" borderId="50" xfId="1" applyNumberFormat="1" applyFont="1" applyBorder="1" applyAlignment="1">
      <alignment horizontal="center" vertical="center" wrapText="1"/>
    </xf>
    <xf numFmtId="0" fontId="3" fillId="0" borderId="50" xfId="1" applyFont="1" applyBorder="1" applyAlignment="1">
      <alignment vertical="center" wrapText="1"/>
    </xf>
    <xf numFmtId="168" fontId="3" fillId="0" borderId="0" xfId="1" applyNumberFormat="1" applyFont="1"/>
    <xf numFmtId="0" fontId="3" fillId="0" borderId="8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168" fontId="5" fillId="2" borderId="17" xfId="1" applyNumberFormat="1" applyFont="1" applyFill="1" applyBorder="1" applyAlignment="1">
      <alignment horizontal="right" vertical="center" wrapText="1"/>
    </xf>
    <xf numFmtId="0" fontId="3" fillId="0" borderId="8" xfId="1" applyFont="1" applyBorder="1" applyAlignment="1">
      <alignment horizontal="center" vertical="center" wrapText="1"/>
    </xf>
    <xf numFmtId="168" fontId="3" fillId="0" borderId="8" xfId="1" applyNumberFormat="1" applyFont="1" applyFill="1" applyBorder="1" applyAlignment="1">
      <alignment horizontal="right" vertical="center" wrapText="1"/>
    </xf>
    <xf numFmtId="168" fontId="5" fillId="0" borderId="16" xfId="1" applyNumberFormat="1" applyFont="1" applyBorder="1" applyAlignment="1">
      <alignment vertical="center"/>
    </xf>
    <xf numFmtId="0" fontId="3" fillId="0" borderId="8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</cellXfs>
  <cellStyles count="1019">
    <cellStyle name="$" xfId="4"/>
    <cellStyle name=";;;" xfId="5"/>
    <cellStyle name="???????? [0]_vaqduGfTSN7qyUJNWHRlcWo3H" xfId="6"/>
    <cellStyle name="????????_vaqduGfTSN7qyUJNWHRlcWo3H" xfId="7"/>
    <cellStyle name="???????_vaqduGfTSN7qyUJNWHRlcWo3H" xfId="8"/>
    <cellStyle name="_ heading$" xfId="9"/>
    <cellStyle name="_ heading%" xfId="10"/>
    <cellStyle name="_ heading£" xfId="11"/>
    <cellStyle name="_ heading¥" xfId="12"/>
    <cellStyle name="_ heading€" xfId="13"/>
    <cellStyle name="_ headingx" xfId="14"/>
    <cellStyle name="_%(SignOnly)" xfId="15"/>
    <cellStyle name="_%(SignSpaceOnly)" xfId="16"/>
    <cellStyle name="_0.0[1space]" xfId="17"/>
    <cellStyle name="_0.0[2space]" xfId="18"/>
    <cellStyle name="_0.0[3space]" xfId="19"/>
    <cellStyle name="_0.0[4space]" xfId="20"/>
    <cellStyle name="_0.0[6space]" xfId="21"/>
    <cellStyle name="_0.0[7space]" xfId="22"/>
    <cellStyle name="_0.0[8space]" xfId="23"/>
    <cellStyle name="_0.00[1space]" xfId="24"/>
    <cellStyle name="_0.00[2space]" xfId="25"/>
    <cellStyle name="_0.00[3space]" xfId="26"/>
    <cellStyle name="_0.00[4space]" xfId="27"/>
    <cellStyle name="_0.00[7space]" xfId="28"/>
    <cellStyle name="_0.00[8space]" xfId="29"/>
    <cellStyle name="_0.00[9space]" xfId="30"/>
    <cellStyle name="_0[1space]" xfId="31"/>
    <cellStyle name="_0[2space]" xfId="32"/>
    <cellStyle name="_0[3space]" xfId="33"/>
    <cellStyle name="_0[4space]" xfId="34"/>
    <cellStyle name="_0[6space]" xfId="35"/>
    <cellStyle name="_0[7space]" xfId="36"/>
    <cellStyle name="_01 09 06 Формы Бюджет 2007" xfId="37"/>
    <cellStyle name="_01.09.06 Формы Бюджет 2007" xfId="38"/>
    <cellStyle name="_08_Nobd21" xfId="39"/>
    <cellStyle name="_11.Произв.расходы 2008" xfId="40"/>
    <cellStyle name="_12 Смета ГОКи 2008" xfId="41"/>
    <cellStyle name="_14.09.06 Форма 17.2 Бюджет 2007" xfId="42"/>
    <cellStyle name="_15. Административные расходы" xfId="43"/>
    <cellStyle name="_17 10 06 Форма 17 1 Бюджет 2007 (кап (2)" xfId="44"/>
    <cellStyle name="_18.Прочие Дх-Рх 2008" xfId="45"/>
    <cellStyle name="_19,20,21" xfId="46"/>
    <cellStyle name="_2 2 и 2 3  ГОКи Выручка 2008" xfId="47"/>
    <cellStyle name="_2.1. МП" xfId="48"/>
    <cellStyle name="_2006 (увязка)" xfId="49"/>
    <cellStyle name="_2006 Сравнительный ан баланс" xfId="50"/>
    <cellStyle name="_2007(1)" xfId="51"/>
    <cellStyle name="_23.01.07 Бюджет прочих КВ.Матыцина" xfId="52"/>
    <cellStyle name="_25_44" xfId="53"/>
    <cellStyle name="_3.1.1.PP_NTEN" xfId="54"/>
    <cellStyle name="_3.2.2. МЭФ_14.08.06" xfId="55"/>
    <cellStyle name="_3.6.1. CF Direct" xfId="56"/>
    <cellStyle name="_3_1_1 Производственная программа" xfId="57"/>
    <cellStyle name="_3_2_2 Смета затрат" xfId="58"/>
    <cellStyle name="_3_2_9 ФЗП_испр_v2" xfId="59"/>
    <cellStyle name="_3_5_1Capex19_v2" xfId="60"/>
    <cellStyle name="_3_5_2 CAPEX_20_v2" xfId="61"/>
    <cellStyle name="_37AAB7B" xfId="62"/>
    <cellStyle name="_5 форма" xfId="63"/>
    <cellStyle name="_7" xfId="64"/>
    <cellStyle name="_7. Затраты по ремонтам" xfId="65"/>
    <cellStyle name="_7_Затраты по ремонтам от 04 09 06" xfId="66"/>
    <cellStyle name="_9.1 9.2" xfId="67"/>
    <cellStyle name="_9.1., 12 НКМК проект 2007" xfId="68"/>
    <cellStyle name="_CAPEX 2006 (18.11.2005)" xfId="69"/>
    <cellStyle name="_CAPEX PRM на 3 кв (июль) 14.07.06" xfId="70"/>
    <cellStyle name="_CAPEX PRM на июнь(11.05.2007)" xfId="71"/>
    <cellStyle name="_CAPEX ЗСМК прогноз на апрель(13.03.2007)" xfId="72"/>
    <cellStyle name="_CAPEX ЗСМК_2кв_2007_помесячно" xfId="73"/>
    <cellStyle name="_CAPEX факт 2005" xfId="74"/>
    <cellStyle name="_CAPEX_1q НКМК (2006.12.20)" xfId="75"/>
    <cellStyle name="_Capex_20_db" xfId="76"/>
    <cellStyle name="_Capex_июль final" xfId="77"/>
    <cellStyle name="_CAPEX_осв_1_кв" xfId="78"/>
    <cellStyle name="_CAPEX_осв_МП_исх_формы_ручного_ввода_ver2" xfId="79"/>
    <cellStyle name="_CAPEX_фин_1_кв" xfId="80"/>
    <cellStyle name="_CAPEX_фин_МП_исх_формы_ручного_ввода_ver2" xfId="81"/>
    <cellStyle name="_CAPEX19" xfId="82"/>
    <cellStyle name="_CF Direct_02 скорректированный" xfId="83"/>
    <cellStyle name="_Comma" xfId="84"/>
    <cellStyle name="_Comma_Copy of Uralkali Summary Business Plan 14 Apr 04 (sent)1250404 input for Union DCF" xfId="85"/>
    <cellStyle name="_Comma_dcf" xfId="86"/>
    <cellStyle name="_Comma_EcoTekh DCF model v.1" xfId="87"/>
    <cellStyle name="_Comma_Omfal DCF model" xfId="88"/>
    <cellStyle name="_Comma_TP DCF model v.2" xfId="89"/>
    <cellStyle name="_consolidation 31.12.05 v6" xfId="90"/>
    <cellStyle name="_Copy of Uralkali Summary Business Plan 14 Apr 04 (sent)1250404 input for Union DCF" xfId="91"/>
    <cellStyle name="_Currency" xfId="92"/>
    <cellStyle name="_Currency_18D Uralkali Summary Business Plan (PfFrScen)" xfId="93"/>
    <cellStyle name="_Currency_Copy of Uralkali Summary Business Plan 14 Apr 04 (sent)1250404 input for Union DCF" xfId="94"/>
    <cellStyle name="_Currency_dcf" xfId="95"/>
    <cellStyle name="_Currency_DRG Data" xfId="96"/>
    <cellStyle name="_Currency_EcoTekh DCF model v.1" xfId="97"/>
    <cellStyle name="_Currency_Key macto indicators" xfId="98"/>
    <cellStyle name="_Currency_Omfal DCF model" xfId="99"/>
    <cellStyle name="_Currency_TP DCF model v.2" xfId="100"/>
    <cellStyle name="_CurrencySpace" xfId="101"/>
    <cellStyle name="_CurrencySpace_Copy of Uralkali Summary Business Plan 14 Apr 04 (sent)1250404 input for Union DCF" xfId="102"/>
    <cellStyle name="_CurrencySpace_dcf" xfId="103"/>
    <cellStyle name="_CurrencySpace_EcoTekh DCF model v.1" xfId="104"/>
    <cellStyle name="_CurrencySpace_Omfal DCF model" xfId="105"/>
    <cellStyle name="_CurrencySpace_TP DCF model v.2" xfId="106"/>
    <cellStyle name="_dcf" xfId="107"/>
    <cellStyle name="_DTEK DCF 19042005 final" xfId="108"/>
    <cellStyle name="_EAF_1400 TMT_budget_02-06-06 с фактом на" xfId="109"/>
    <cellStyle name="_EAF_1400 TMT_budget_06 10 06 для меморандума" xfId="110"/>
    <cellStyle name="_EAF_1400 TMT_budget_07_09_06 справка" xfId="111"/>
    <cellStyle name="_EAF_1400 TMT_budget_19 10 06 для меморандума" xfId="112"/>
    <cellStyle name="_EAF_1400 TMT_budget_26-06-06 для меморандума корр " xfId="113"/>
    <cellStyle name="_EC6154D" xfId="114"/>
    <cellStyle name="_EcoTekh DCF model v.1" xfId="115"/>
    <cellStyle name="_Euro" xfId="116"/>
    <cellStyle name="_Evraz sales breakdown by product groups" xfId="117"/>
    <cellStyle name="_Evraz sales breakdown by product groups_support final" xfId="118"/>
    <cellStyle name="_F (01-06) 2007" xfId="119"/>
    <cellStyle name="_F FEB EBITDA " xfId="120"/>
    <cellStyle name="_F_bd_N" xfId="121"/>
    <cellStyle name="_F_bdzht" xfId="122"/>
    <cellStyle name="_F_bdzht2" xfId="123"/>
    <cellStyle name="_F_bdzht5" xfId="124"/>
    <cellStyle name="_for_BD_Пакет_форм2уровня_баз_final" xfId="125"/>
    <cellStyle name="_FTD INVENTORY STOCK 31.12.05" xfId="126"/>
    <cellStyle name="_Gunshot DCF Model v.11 (disclosures) " xfId="127"/>
    <cellStyle name="_Heading" xfId="128"/>
    <cellStyle name="_Heading_Debt schedule" xfId="129"/>
    <cellStyle name="_Heading_DRG Data" xfId="130"/>
    <cellStyle name="_Heading_Key macto indicators" xfId="131"/>
    <cellStyle name="_Heading_Meeting october 13_tmk" xfId="132"/>
    <cellStyle name="_Heading_prestemp" xfId="133"/>
    <cellStyle name="_Highlight" xfId="134"/>
    <cellStyle name="_Info for 9M 2005" xfId="135"/>
    <cellStyle name="_KhTZ DCF model 050915" xfId="136"/>
    <cellStyle name="_KhTZ DCF model 050915 v.1" xfId="137"/>
    <cellStyle name="_MB2006_sample2006_баз" xfId="138"/>
    <cellStyle name="_MB2006_sample2006_баз_final_211105" xfId="139"/>
    <cellStyle name="_MCFO_ART" xfId="140"/>
    <cellStyle name="_Metal" xfId="141"/>
    <cellStyle name="_MIFO_НТМК-Энерго_11.12." xfId="142"/>
    <cellStyle name="_MPROD" xfId="143"/>
    <cellStyle name="_Multiple" xfId="144"/>
    <cellStyle name="_Multiple_Copy of Uralkali Summary Business Plan 14 Apr 04 (sent)1250404 input for Union DCF" xfId="145"/>
    <cellStyle name="_Multiple_dcf" xfId="146"/>
    <cellStyle name="_Multiple_EcoTekh DCF model v.1" xfId="147"/>
    <cellStyle name="_Multiple_Omfal DCF model" xfId="148"/>
    <cellStyle name="_Multiple_TP DCF model v.2" xfId="149"/>
    <cellStyle name="_MultipleSpace" xfId="150"/>
    <cellStyle name="_MultipleSpace_Copy of Uralkali Summary Business Plan 14 Apr 04 (sent)1250404 input for Union DCF" xfId="151"/>
    <cellStyle name="_MultipleSpace_dcf" xfId="152"/>
    <cellStyle name="_MultipleSpace_EcoTekh DCF model v.1" xfId="153"/>
    <cellStyle name="_MultipleSpace_Omfal DCF model" xfId="154"/>
    <cellStyle name="_MultipleSpace_TP DCF model v.2" xfId="155"/>
    <cellStyle name="_New презентация" xfId="156"/>
    <cellStyle name="_NTMK forecast 2006-1" xfId="157"/>
    <cellStyle name="_NTMK forecast 2006-1_EVA_расчет_бс (2) (1)" xfId="158"/>
    <cellStyle name="_NTMK forecast 2006-1_Альбом форм БК 2008 МП" xfId="159"/>
    <cellStyle name="_NTMK forecast 2006-1_Альбом форм к БК 2008 общие" xfId="160"/>
    <cellStyle name="_NTMK forecast 2006-1_График ремонтов" xfId="161"/>
    <cellStyle name="_NTMK forecast 2006-1_Книга1" xfId="162"/>
    <cellStyle name="_NTMK forecast 2006-1_Кредиты и займы (форма 9)" xfId="163"/>
    <cellStyle name="_NTMK forecast 2006-1_Презентация ЕАР 2007" xfId="164"/>
    <cellStyle name="_NTMK forecast 2006-1_Презентация на 2008г." xfId="165"/>
    <cellStyle name="_NTMK forecast 2006-1_Произв. расходы 2008_05.12.07" xfId="166"/>
    <cellStyle name="_NTMK forecast 2006-1_Производственая программа 2007 г. бюджет МП" xfId="167"/>
    <cellStyle name="_NTMK forecast 2006-1_Ремонт на 2008" xfId="168"/>
    <cellStyle name="_NTMK forecast 2006-1_Сарех 2008 на 08.10.07г. с 62 млн." xfId="169"/>
    <cellStyle name="_NTMK forecast 2006-1_форма PRM 3 кв" xfId="170"/>
    <cellStyle name="_NTMK forecast 2006-1_форма PRM август1" xfId="171"/>
    <cellStyle name="_NTMK forecast 2006-1_форма PRM июнь" xfId="172"/>
    <cellStyle name="_NTMK forecast 2006-1_Формат презентации 2кв2007_МП" xfId="173"/>
    <cellStyle name="_NTMK forecast 2006-1_Формы к презентации 12 мес Мет" xfId="174"/>
    <cellStyle name="_NTMK forecast 2006-1_Формы к презентации 2008" xfId="175"/>
    <cellStyle name="_Obd_Svod" xfId="176"/>
    <cellStyle name="_Obd_Svod2" xfId="177"/>
    <cellStyle name="_Obd_Svod5" xfId="178"/>
    <cellStyle name="_Omfal DCF model" xfId="179"/>
    <cellStyle name="_P&amp;L" xfId="180"/>
    <cellStyle name="_Percent" xfId="181"/>
    <cellStyle name="_PercentSpace" xfId="182"/>
    <cellStyle name="_Plan 2007 (margin)_ДП1" xfId="183"/>
    <cellStyle name="_Plan 2007 (margin)_ДП1_Кредиты и займы (форма 9)" xfId="184"/>
    <cellStyle name="_Plan 2007 (margin)_ДП1_форма PRM 3 кв" xfId="185"/>
    <cellStyle name="_Plan 2007 (margin)_ДП1_форма PRM август1" xfId="186"/>
    <cellStyle name="_Plan 2007 (margin)_ДП1_форма PRM июнь" xfId="187"/>
    <cellStyle name="_PLCF  as of 17 04 2007" xfId="188"/>
    <cellStyle name="_PLCF  as of 17 04 2007 (3)" xfId="189"/>
    <cellStyle name="_PLCF  as of 17 04 2007 (5)" xfId="190"/>
    <cellStyle name="_PLCF  as of 17.04.2007" xfId="191"/>
    <cellStyle name="_PRM" xfId="192"/>
    <cellStyle name="_PRM НКМК июнь-прогноз (3)" xfId="193"/>
    <cellStyle name="_PRM отчет ЗСМК" xfId="194"/>
    <cellStyle name="_PRM пакет_ЗСМК" xfId="195"/>
    <cellStyle name="_PRM пакет_ЗСМК (2)" xfId="196"/>
    <cellStyle name="_PRM_may_ZSMK_без_WCR" xfId="197"/>
    <cellStyle name="_PRM_P&amp;L" xfId="198"/>
    <cellStyle name="_PRM_КГОК_июнь_СВОД" xfId="199"/>
    <cellStyle name="_PRM_лист МД_4 месяца_2007_15 03 07 (2)" xfId="200"/>
    <cellStyle name="_PRM_пакет_июнь" xfId="201"/>
    <cellStyle name="_PRM_смета" xfId="202"/>
    <cellStyle name="_Sales destination" xfId="203"/>
    <cellStyle name="_Sales for MDA NKMK_total" xfId="204"/>
    <cellStyle name="_Sales for MDA ZSMK_total" xfId="205"/>
    <cellStyle name="_Segment sales evraz" xfId="206"/>
    <cellStyle name="_Segment sales evraz_Кредиты и займы (форма 9)" xfId="207"/>
    <cellStyle name="_Segment sales evraz_форма PRM 3 кв" xfId="208"/>
    <cellStyle name="_Segment sales evraz_форма PRM август1" xfId="209"/>
    <cellStyle name="_Segment sales evraz_форма PRM июнь" xfId="210"/>
    <cellStyle name="_Stahl NK new valuation_15.11.05" xfId="211"/>
    <cellStyle name="_Stahl NK new valuation_15.11.05_Кредиты и займы (форма 9)" xfId="212"/>
    <cellStyle name="_Stahl NK new valuation_15.11.05_форма PRM 3 кв" xfId="213"/>
    <cellStyle name="_Stahl NK new valuation_15.11.05_форма PRM август1" xfId="214"/>
    <cellStyle name="_Stahl NK new valuation_15.11.05_форма PRM июнь" xfId="215"/>
    <cellStyle name="_SubHeading" xfId="216"/>
    <cellStyle name="_SubHeading_Debt schedule" xfId="217"/>
    <cellStyle name="_SubHeading_DRG Data" xfId="218"/>
    <cellStyle name="_SubHeading_Key macto indicators" xfId="219"/>
    <cellStyle name="_SubHeading_Meeting october 13_tmk" xfId="220"/>
    <cellStyle name="_SubHeading_prestemp" xfId="221"/>
    <cellStyle name="_Table" xfId="222"/>
    <cellStyle name="_Table_Debt schedule" xfId="223"/>
    <cellStyle name="_Table_DRG Data" xfId="224"/>
    <cellStyle name="_Table_Key macto indicators" xfId="225"/>
    <cellStyle name="_Table_Meeting october 13_tmk" xfId="226"/>
    <cellStyle name="_TableHead" xfId="227"/>
    <cellStyle name="_TableHead_Debt schedule" xfId="228"/>
    <cellStyle name="_TableHead_DRG Data" xfId="229"/>
    <cellStyle name="_TableHead_Key macto indicators" xfId="230"/>
    <cellStyle name="_TableHead_Meeting october 13_tmk" xfId="231"/>
    <cellStyle name="_TableRowHead" xfId="232"/>
    <cellStyle name="_TableRowHead_Debt schedule" xfId="233"/>
    <cellStyle name="_TableRowHead_DRG Data" xfId="234"/>
    <cellStyle name="_TableRowHead_Key macto indicators" xfId="235"/>
    <cellStyle name="_TableRowHead_Meeting october 13_tmk" xfId="236"/>
    <cellStyle name="_TableSuperHead" xfId="237"/>
    <cellStyle name="_TableSuperHead_Copy of Other costs_TAGMENT (2)" xfId="238"/>
    <cellStyle name="_TableSuperHead_dcf" xfId="239"/>
    <cellStyle name="_TableSuperHead_DRG Data" xfId="240"/>
    <cellStyle name="_TableSuperHead_EcoTekh DCF model v.1" xfId="241"/>
    <cellStyle name="_TableSuperHead_Omfal DCF model" xfId="242"/>
    <cellStyle name="_TableSuperHead_TP DCF model v.2" xfId="243"/>
    <cellStyle name="_TableSuperHead_üäÉ »a«ú¡«º ¡á 2005-2009úú" xfId="244"/>
    <cellStyle name="_TableSuperHead_WACC Analysis MK" xfId="245"/>
    <cellStyle name="_TP DCF model v.2" xfId="246"/>
    <cellStyle name="_v 10 capex 2007  (одна вкладка)" xfId="247"/>
    <cellStyle name="_v2 Ввод ОС в 2007 (2006.11.03)" xfId="248"/>
    <cellStyle name="_v3 Титул инвестиционных проектов на 2006 (ЭСПЦ уточн)" xfId="249"/>
    <cellStyle name="_variable &amp; fix costs 2007" xfId="250"/>
    <cellStyle name="_Vol_Rev" xfId="251"/>
    <cellStyle name="_WC к полугодию" xfId="252"/>
    <cellStyle name="_WCR_НТМК_06.план" xfId="253"/>
    <cellStyle name="_xSAPtemp100" xfId="254"/>
    <cellStyle name="_xSAPtemp1120" xfId="255"/>
    <cellStyle name="_xSAPtemp1172" xfId="256"/>
    <cellStyle name="_xSAPtemp1184" xfId="257"/>
    <cellStyle name="_xSAPtemp1225" xfId="258"/>
    <cellStyle name="_xSAPtemp1348" xfId="259"/>
    <cellStyle name="_xSAPtemp1459" xfId="260"/>
    <cellStyle name="_xSAPtemp1573" xfId="261"/>
    <cellStyle name="_xSAPtemp1803" xfId="262"/>
    <cellStyle name="_xSAPtemp1962" xfId="263"/>
    <cellStyle name="_xSAPtemp2089" xfId="264"/>
    <cellStyle name="_xSAPtemp2106" xfId="265"/>
    <cellStyle name="_xSAPtemp2428" xfId="266"/>
    <cellStyle name="_xSAPtemp2667" xfId="267"/>
    <cellStyle name="_xSAPtemp2741" xfId="268"/>
    <cellStyle name="_xSAPtemp2957" xfId="269"/>
    <cellStyle name="_xSAPtemp2998" xfId="270"/>
    <cellStyle name="_xSAPtemp3071" xfId="271"/>
    <cellStyle name="_xSAPtemp3308" xfId="272"/>
    <cellStyle name="_xSAPtemp353" xfId="273"/>
    <cellStyle name="_xSAPtemp3577" xfId="274"/>
    <cellStyle name="_xSAPtemp3864" xfId="275"/>
    <cellStyle name="_xSAPtemp4329" xfId="276"/>
    <cellStyle name="_xSAPtemp4357" xfId="277"/>
    <cellStyle name="_xSAPtemp4469" xfId="278"/>
    <cellStyle name="_xSAPtemp4913" xfId="279"/>
    <cellStyle name="_xSAPtemp5014" xfId="280"/>
    <cellStyle name="_xSAPtemp5076" xfId="281"/>
    <cellStyle name="_xSAPtemp5188" xfId="282"/>
    <cellStyle name="_xSAPtemp522" xfId="283"/>
    <cellStyle name="_xSAPtemp5260" xfId="284"/>
    <cellStyle name="_xSAPtemp5398" xfId="285"/>
    <cellStyle name="_xSAPtemp5624" xfId="286"/>
    <cellStyle name="_xSAPtemp5658" xfId="287"/>
    <cellStyle name="_xSAPtemp5783" xfId="288"/>
    <cellStyle name="_xSAPtemp5804" xfId="289"/>
    <cellStyle name="_xSAPtemp590" xfId="290"/>
    <cellStyle name="_xSAPtemp5950" xfId="291"/>
    <cellStyle name="_xSAPtemp6240" xfId="292"/>
    <cellStyle name="_xSAPtemp63" xfId="293"/>
    <cellStyle name="_xSAPtemp6407" xfId="294"/>
    <cellStyle name="_xSAPtemp6518" xfId="295"/>
    <cellStyle name="_xSAPtemp6550" xfId="296"/>
    <cellStyle name="_xSAPtemp6603" xfId="297"/>
    <cellStyle name="_xSAPtemp6643" xfId="298"/>
    <cellStyle name="_xSAPtemp666" xfId="299"/>
    <cellStyle name="_xSAPtemp6737" xfId="300"/>
    <cellStyle name="_xSAPtemp6741" xfId="301"/>
    <cellStyle name="_xSAPtemp6752" xfId="302"/>
    <cellStyle name="_xSAPtemp6776" xfId="303"/>
    <cellStyle name="_xSAPtemp7067" xfId="304"/>
    <cellStyle name="_xSAPtemp7184" xfId="305"/>
    <cellStyle name="_xSAPtemp7337" xfId="306"/>
    <cellStyle name="_xSAPtemp7408" xfId="307"/>
    <cellStyle name="_xSAPtemp7594" xfId="308"/>
    <cellStyle name="_xSAPtemp7703" xfId="309"/>
    <cellStyle name="_xSAPtemp7711" xfId="310"/>
    <cellStyle name="_xSAPtemp7863" xfId="311"/>
    <cellStyle name="_xSAPtemp8366" xfId="312"/>
    <cellStyle name="_xSAPtemp8491" xfId="313"/>
    <cellStyle name="_xSAPtemp8584" xfId="314"/>
    <cellStyle name="_xSAPtemp8593" xfId="315"/>
    <cellStyle name="_xSAPtemp8597" xfId="316"/>
    <cellStyle name="_xSAPtemp8686" xfId="317"/>
    <cellStyle name="_xSAPtemp872" xfId="318"/>
    <cellStyle name="_xSAPtemp8790" xfId="319"/>
    <cellStyle name="_xSAPtemp8811" xfId="320"/>
    <cellStyle name="_xSAPtemp894" xfId="321"/>
    <cellStyle name="_xSAPtemp9010" xfId="322"/>
    <cellStyle name="_xSAPtemp9025" xfId="323"/>
    <cellStyle name="_xSAPtemp9105" xfId="324"/>
    <cellStyle name="_xSAPtemp9117" xfId="325"/>
    <cellStyle name="_xSAPtemp9314" xfId="326"/>
    <cellStyle name="_xSAPtemp9412" xfId="327"/>
    <cellStyle name="_xSAPtemp9453" xfId="328"/>
    <cellStyle name="_xSAPtemp9472" xfId="329"/>
    <cellStyle name="_xSAPtemp9587" xfId="330"/>
    <cellStyle name="_xSAPtemp9813" xfId="331"/>
    <cellStyle name="_xSAPtemp985" xfId="332"/>
    <cellStyle name="_Альбом форм БК 2008 МП" xfId="333"/>
    <cellStyle name="_Альбом форм к БК 2008 общие" xfId="334"/>
    <cellStyle name="_Альбом форм к БК 2008 общие v5" xfId="335"/>
    <cellStyle name="_Анализ сметы_06" xfId="336"/>
    <cellStyle name="_Аналитические_признаки" xfId="337"/>
    <cellStyle name="_Аналитические_признаки - исправленная версия" xfId="338"/>
    <cellStyle name="_Апрель ЗАПАСЫ план 30.03" xfId="339"/>
    <cellStyle name="_Баланс база-проект(верно)" xfId="340"/>
    <cellStyle name="_Баланс_ДП1_25.11.2006_исп" xfId="341"/>
    <cellStyle name="_БКВ_НТМК_06.2007_10.05." xfId="342"/>
    <cellStyle name="_бюджет 05.03.20072" xfId="343"/>
    <cellStyle name="_Бюджет 2007 (2006.10.06)" xfId="344"/>
    <cellStyle name="_Бюджет 2007 (2006.10.23)v2" xfId="345"/>
    <cellStyle name="_Бюджет 2007 (2006.12.12)v6 для 3 чт" xfId="346"/>
    <cellStyle name="_Бюджет 2007 (2006.12.15)v7 для 3 чт" xfId="347"/>
    <cellStyle name="_Бюджет 2007 (2007.02.02)v8 для 4 чт" xfId="348"/>
    <cellStyle name="_Бюджет 2007 ЕЭТ" xfId="349"/>
    <cellStyle name="_БЮДЖЕТ 2008_ЕЭТ_20080121" xfId="350"/>
    <cellStyle name="_Бюджет ЗСМК 2006г (8.12 )" xfId="351"/>
    <cellStyle name="_Бюджет ЗСМК 2006г (8.12 утв БК )" xfId="352"/>
    <cellStyle name="_Бюджет КОСИ на площадках mapping в 15 форму" xfId="353"/>
    <cellStyle name="_Бюджет МОФ 2006" xfId="354"/>
    <cellStyle name="_Бюджет НКМК 2007 (2006.12.15) ф19,20,21 (3 чт)" xfId="355"/>
    <cellStyle name="_Бюджет НКМК 2007 (2006.12.15) ф19,20,21 (3 чт)ЕХ" xfId="356"/>
    <cellStyle name="_Бюджет НКМК 2007 (2007.02.02) ф19,20,21 (4 чт)ЕХ" xfId="357"/>
    <cellStyle name="_Бюджет прочих капвложений (2007.03.26)" xfId="358"/>
    <cellStyle name="_Бюджет ЭСПЦ 2007 (2006.12.15) ф19,20,21 (3 чт)ЕХ" xfId="359"/>
    <cellStyle name="_Бюджет ЭСПЦ Iкв 2007 ф19,20,21 13.12.2006" xfId="360"/>
    <cellStyle name="_Бюджет_2008_МЭФ_04-2 Юли" xfId="361"/>
    <cellStyle name="_Бюджет_2008_МЭФ_26" xfId="362"/>
    <cellStyle name="_Бюджеты проектов НКМК" xfId="363"/>
    <cellStyle name="_Бюджеты проектов НКМК (2007.01.10)" xfId="364"/>
    <cellStyle name="_ВВ - Динамика цен 2007г " xfId="365"/>
    <cellStyle name="_ВГОК" xfId="366"/>
    <cellStyle name="_ВГОК03" xfId="367"/>
    <cellStyle name="_ВГОК04" xfId="368"/>
    <cellStyle name="_Выверка_НКМК_май_PRM" xfId="369"/>
    <cellStyle name="_Выручка ЗСМК" xfId="370"/>
    <cellStyle name="_Выручка КХП" xfId="371"/>
    <cellStyle name="_Выручка от реализации 2008г." xfId="372"/>
    <cellStyle name="_ГОКи Сбыт" xfId="373"/>
    <cellStyle name="_График" xfId="374"/>
    <cellStyle name="_График по Ebitda" xfId="375"/>
    <cellStyle name="_График программы развития" xfId="376"/>
    <cellStyle name="_График ремонтов на июнь-август_v2" xfId="377"/>
    <cellStyle name="_Графики_презентации_бюджета КГОК" xfId="378"/>
    <cellStyle name="_Графитированные электроды - Динамика цен 2007г " xfId="379"/>
    <cellStyle name="_графки - доп слайд" xfId="380"/>
    <cellStyle name="_графки - доп слайд (2)" xfId="381"/>
    <cellStyle name="_Деп оборуд реестр поставщиков" xfId="382"/>
    <cellStyle name="_ДКЗ за 9 месяцев 2006" xfId="383"/>
    <cellStyle name="_для БК по корректировке НКМК (14 02 06)" xfId="384"/>
    <cellStyle name="_Для встречи с Казначейством_05.05.07" xfId="385"/>
    <cellStyle name="_Для КГОКа ЛИЧНО" xfId="386"/>
    <cellStyle name="_Добавочные за I квартал" xfId="387"/>
    <cellStyle name="_Дополнения к бюджету 2006" xfId="388"/>
    <cellStyle name="_дополнения к бюджету 2006(ЗСМК НКМК 26.02.2006)" xfId="389"/>
    <cellStyle name="_Дополнения к бюджету НКМК ЗСМК (20 02 06)" xfId="390"/>
    <cellStyle name="_Дополнения к инв бюджету 2006 (ЗСМК НКМК)_исправл" xfId="391"/>
    <cellStyle name="_доход МЭФс уч.нерег" xfId="392"/>
    <cellStyle name="_ДП корр на март(13.03.07)" xfId="393"/>
    <cellStyle name="_Евразруда" xfId="394"/>
    <cellStyle name="_Единица отчетности_update" xfId="395"/>
    <cellStyle name="_Запасы за  9 месяцев" xfId="396"/>
    <cellStyle name="_ЗАПСИБ ВАНАДИЙ (26.09.06)" xfId="397"/>
    <cellStyle name="_ЗСМК" xfId="398"/>
    <cellStyle name="_ЗСМК БФ- ПС 2007(сталь 3 мес)" xfId="399"/>
    <cellStyle name="_ЗСМК БФ- ПС 2007(сталь 9 мес)" xfId="400"/>
    <cellStyle name="_ЗСМК осв (2006-09-27) план(2)" xfId="401"/>
    <cellStyle name="_ЗСМК отчет за январь 2006 (2005.12.27) план ЕХ" xfId="402"/>
    <cellStyle name="_ЗСМК отчет за январь 2006 (2006.01.10) план2 ЕХ" xfId="403"/>
    <cellStyle name="_ЗСМК_ПП_ 2007" xfId="404"/>
    <cellStyle name="_Исключение в отчете о ПУ - Настройки_v17 01 07" xfId="405"/>
    <cellStyle name="_Исключение в отчете о ПУ - Настройки_v26.01.07" xfId="406"/>
    <cellStyle name="_кальк стали" xfId="407"/>
    <cellStyle name="_кальк стали_Кредиты и займы (форма 9)" xfId="408"/>
    <cellStyle name="_кальк стали_форма PRM 3 кв" xfId="409"/>
    <cellStyle name="_кальк стали_форма PRM август1" xfId="410"/>
    <cellStyle name="_кальк стали_форма PRM июнь" xfId="411"/>
    <cellStyle name="_КГОК" xfId="412"/>
    <cellStyle name="_КГОК - июнь - ПРМ пакет (22 05 07 0740)" xfId="413"/>
    <cellStyle name="_КГОК - июнь - ПРМ пакет (22 05 07 0740) FINAL" xfId="414"/>
    <cellStyle name="_КГОК - МАЙ - ПРМ пакет_ (23 04 07)" xfId="415"/>
    <cellStyle name="_КГОК - предварительный план сбыта ЖРС на июнь (11 05 07)" xfId="416"/>
    <cellStyle name="_КГОК04" xfId="417"/>
    <cellStyle name="_КМК - МАЙ - ПРМ пакет (24 04 07 1346)" xfId="418"/>
    <cellStyle name="_Книга1" xfId="419"/>
    <cellStyle name="_Книга1_CAPEX PRM на 3 кв (июль) 14.07.06" xfId="420"/>
    <cellStyle name="_Книга1_CAPEX PRM на июнь(11.05.2007)" xfId="421"/>
    <cellStyle name="_Книга1_Выручка от реализации 2008г." xfId="422"/>
    <cellStyle name="_Книга1_Приложение 1" xfId="423"/>
    <cellStyle name="_Книга1_Прогноз на июнь ЕХ (16.05.2007)" xfId="424"/>
    <cellStyle name="_Книга2" xfId="425"/>
    <cellStyle name="_Книга3" xfId="426"/>
    <cellStyle name="_Книга3_1" xfId="427"/>
    <cellStyle name="_Книга3_1_Формат презентации_НТМК_9 мес 2007_09.11.07" xfId="428"/>
    <cellStyle name="_Книга3_CAPEX PRM на 3 кв (июль) 14.07.06" xfId="429"/>
    <cellStyle name="_Книга3_CAPEX PRM на июнь(11.05.2007)" xfId="430"/>
    <cellStyle name="_Книга3_Приложение 1" xfId="431"/>
    <cellStyle name="_Книга3_Прогноз на июнь ЕХ (16.05.2007)" xfId="432"/>
    <cellStyle name="_Книга3_Формат презентации_НТМК_9 мес 2007_09.11.07" xfId="433"/>
    <cellStyle name="_Книга6" xfId="434"/>
    <cellStyle name="_Консолидация и отчетность - мастерданные" xfId="435"/>
    <cellStyle name="_Консолидация и отчетность - мастерданные_26.07" xfId="436"/>
    <cellStyle name="_Копия Бюджет 2007 (2006.12.15)v7 для 3 чт" xfId="437"/>
    <cellStyle name="_Копия Пакет отчетности для подразделений (10.04.07)" xfId="438"/>
    <cellStyle name="_Лист1" xfId="439"/>
    <cellStyle name="_МД_NKMK" xfId="440"/>
    <cellStyle name="_модель_вакууматор_29.12.05" xfId="441"/>
    <cellStyle name="_модель_вакууматор_29.12.05_Кредиты и займы (форма 9)" xfId="442"/>
    <cellStyle name="_модель_вакууматор_29.12.05_форма PRM 3 кв" xfId="443"/>
    <cellStyle name="_модель_вакууматор_29.12.05_форма PRM август1" xfId="444"/>
    <cellStyle name="_модель_вакууматор_29.12.05_форма PRM июнь" xfId="445"/>
    <cellStyle name="_Модель_ванадиевый проект" xfId="446"/>
    <cellStyle name="_Мощности_МП_исх_формы_ручного_ввода" xfId="447"/>
    <cellStyle name="_НКМК" xfId="448"/>
    <cellStyle name="_НКМК 14 04 2006 (корр 2006 на суммы 2005) final" xfId="449"/>
    <cellStyle name="_НКМК БФ- ПС 2007(сталь 3 мес  ДП5)" xfId="450"/>
    <cellStyle name="_НКМК БФ- ПС 2007(сталь 3 мес, ДП5+ДП4)" xfId="451"/>
    <cellStyle name="_НКМК БФ- ПС 2007(сталь 9 мес)" xfId="452"/>
    <cellStyle name="_НКМК бюджет КВ 2006 кв разбивка (17.01.2006)" xfId="453"/>
    <cellStyle name="_НКМК бюджет КВ 2006 квартал разбивка" xfId="454"/>
    <cellStyle name="_НКМК для БК по корр 2006" xfId="455"/>
    <cellStyle name="_НКМК отчет за апрель (2006.03.27) план ЕХ2" xfId="456"/>
    <cellStyle name="_НКМК отчет за декабрь (2006.01.30) факт ЕХ ФУ" xfId="457"/>
    <cellStyle name="_НКМК отчет за декабрь'06 (2006.11.27) план" xfId="458"/>
    <cellStyle name="_НКМК отчет за ноябрь'06 (2006.11.03) план" xfId="459"/>
    <cellStyle name="_НКМК отчет за ноябрь'06 (2006.11.03) план для Сар" xfId="460"/>
    <cellStyle name="_НКМК отчет за октябрь'06 (2006.09.21) план" xfId="461"/>
    <cellStyle name="_НКМК отчет за октябрь'06 (2006.09.25)осв" xfId="462"/>
    <cellStyle name="_НКМК отчет за февраль'07 (2007 01 24) план ЕХ (3)" xfId="463"/>
    <cellStyle name="_НКМК отчет по осв-ю квартальный " xfId="464"/>
    <cellStyle name="_НКМК план на I кв'07 (2007.02.02) и разбивка года по кварталам" xfId="465"/>
    <cellStyle name="_НКМК план на февр март'07 (2007 01 12)ЕХ (2)" xfId="466"/>
    <cellStyle name="_НКМК план на февр март'07 (2007 01 12)ЕХ (3)" xfId="467"/>
    <cellStyle name="_НКМК04" xfId="468"/>
    <cellStyle name="_Нормы расхода сырья и материалов(27.09)" xfId="469"/>
    <cellStyle name="_Нормы_НТМК(с расш по прир.газу)" xfId="470"/>
    <cellStyle name="_НТМК" xfId="471"/>
    <cellStyle name="_НТМК - июнь - ПРМ пакет_31.05." xfId="472"/>
    <cellStyle name="_НТМК - МАЙ - ПРМ пакет (23 04 07)" xfId="473"/>
    <cellStyle name="_НТМК - МАЙ - ПРМ пакет_23.04.07" xfId="474"/>
    <cellStyle name="_НТМК БФ - План сбыта на 2007г(25.09)." xfId="475"/>
    <cellStyle name="_НТМК05" xfId="476"/>
    <cellStyle name="_Обновление справочников Энергетика от 16 01" xfId="477"/>
    <cellStyle name="_оборудование ДИТ_02.10.07" xfId="478"/>
    <cellStyle name="_ОКС и НОБ" xfId="479"/>
    <cellStyle name="_освоение ДИТ_январь" xfId="480"/>
    <cellStyle name="_Освоение план январь В ПАПКУ" xfId="481"/>
    <cellStyle name="_Освоение январь В ПАПКУ" xfId="482"/>
    <cellStyle name="_ост на 4 квартал" xfId="483"/>
    <cellStyle name="_Отчет по освоению февраль" xfId="484"/>
    <cellStyle name="_Отчеты по ДКЗ на 01.01.2007" xfId="485"/>
    <cellStyle name="_Пакет №1 (Coal)" xfId="486"/>
    <cellStyle name="_Пакет ГОКи" xfId="487"/>
    <cellStyle name="_Пакет данных Май (сравн с PRM)" xfId="488"/>
    <cellStyle name="_Пакет исходных данных МЭФ" xfId="489"/>
    <cellStyle name="_Пакет по МП" xfId="490"/>
    <cellStyle name="_Пакет Форм (3)" xfId="491"/>
    <cellStyle name="_Пакет форм 2 уровня_ЕвразЭК11" xfId="492"/>
    <cellStyle name="_Пакет форм для PRM-анализа" xfId="493"/>
    <cellStyle name="_Пакет форм ежемесячной отчетности_11" xfId="494"/>
    <cellStyle name="_Пакет форм исходных данных 11" xfId="495"/>
    <cellStyle name="_Пакет_НМТП от 21.09" xfId="496"/>
    <cellStyle name="_Пакет_НМТП." xfId="497"/>
    <cellStyle name="_Пакет_форм_2_уровня_ГОКи_модель" xfId="498"/>
    <cellStyle name="_Пакет_форм_2_уровня_МП" xfId="499"/>
    <cellStyle name="_Пакет_форм_2_уровня_Сталь НК 2007г" xfId="500"/>
    <cellStyle name="_перечень основных средств" xfId="501"/>
    <cellStyle name="_План  квартальный КВ2007" xfId="502"/>
    <cellStyle name="_ПЛАН ввода ОФ на 2007г" xfId="503"/>
    <cellStyle name="_План закупок на август 2006_ООБ" xfId="504"/>
    <cellStyle name="_План сбыта ГОКи_16.10." xfId="505"/>
    <cellStyle name="_план_февраль1" xfId="506"/>
    <cellStyle name="_Покупка НК" xfId="507"/>
    <cellStyle name="_Презентация бюджета 2006" xfId="508"/>
    <cellStyle name="_Презентация на 2008г." xfId="509"/>
    <cellStyle name="_Прил. МП-8 (График ремонтов на плановый период)" xfId="510"/>
    <cellStyle name="_Приложение 1" xfId="511"/>
    <cellStyle name="_Приложение к приказу и формы" xfId="512"/>
    <cellStyle name="_Примерный план закупок на Июнь 2007" xfId="513"/>
    <cellStyle name="_Прогноз на июнь ЕХ (16.05.2007)" xfId="514"/>
    <cellStyle name="_Прогноз освоения'05 ЗСМК (2005.11.02)ЕХ" xfId="515"/>
    <cellStyle name="_Прогноз себ-ти_мартен" xfId="516"/>
    <cellStyle name="_Прогноз цен на сырье для бюджета 2008 (24 09 07) добавлен сентябрь" xfId="517"/>
    <cellStyle name="_Проект бюджета ДИТ_Программа развития инфортехнологий -Ф_19_2007" xfId="518"/>
    <cellStyle name="_Проект формы 2.1_2.2_2.3_03.09._18-33" xfId="519"/>
    <cellStyle name="_Произв. расходы 2008_05.12.07" xfId="520"/>
    <cellStyle name="_Производственая программа 2007 г. бюджет МП" xfId="521"/>
    <cellStyle name="_Производственная программа на 2008 г  от22.10" xfId="522"/>
    <cellStyle name="_Производственные мощности 2007 года" xfId="523"/>
    <cellStyle name="_Прочая реализация МП_28 09 06" xfId="524"/>
    <cellStyle name="_Прочие КВ (контроль 6.12.06)" xfId="525"/>
    <cellStyle name="_Прочие КВ (контроль)" xfId="526"/>
    <cellStyle name="_Прочие КВ Прогноз 2007 с разбивкой по кварталам-2кв (1)" xfId="527"/>
    <cellStyle name="_Прочие КВ.Прогноз.2007.с разбивкой по кварталам" xfId="528"/>
    <cellStyle name="_ПС ЗСМК на апрель 2007 20.03 (подписанный)" xfId="529"/>
    <cellStyle name="_Рабочий капитал июль план (2)" xfId="530"/>
    <cellStyle name="_Рабочий капитал февраль план" xfId="531"/>
    <cellStyle name="_Расчет  ЖРС 2008 (2)" xfId="532"/>
    <cellStyle name="_Расчет графика по смете за 2007 г" xfId="533"/>
    <cellStyle name="_Расшифровка корректировок по прибыли (полугодие)" xfId="534"/>
    <cellStyle name="_Расшифровки по налогам I полугодие с разбивкой" xfId="535"/>
    <cellStyle name="_Сарех 2008 на 08.10.07г. с 62 млн." xfId="536"/>
    <cellStyle name="_Сарех_13.06." xfId="537"/>
    <cellStyle name="_Сарех_НТМК_08.прогноз" xfId="538"/>
    <cellStyle name="_Сарех_прогноз_июнь'07 (2007 05 11)ЕХ" xfId="539"/>
    <cellStyle name="_Сбыт ГОКи" xfId="540"/>
    <cellStyle name="_Свод" xfId="541"/>
    <cellStyle name="_Свод EЭT_4" xfId="542"/>
    <cellStyle name="_Свод осв НКМК 2006г" xfId="543"/>
    <cellStyle name="_Свод осв НКМК 2006г (2006.08.22) сентябрь" xfId="544"/>
    <cellStyle name="_Свод осв НКМК 2006г (2007.01.19)" xfId="545"/>
    <cellStyle name="_Свод осв НКМК 2007г (2007.01.31)" xfId="546"/>
    <cellStyle name="_Свод отчетов по МП" xfId="547"/>
    <cellStyle name="_Свод по финансированию ЗСМК (2006 г)" xfId="548"/>
    <cellStyle name="_Свод фин и осв 2006 (2006.10.27)" xfId="549"/>
    <cellStyle name="_Свод фин НКМК 2006г (2006.09.15)" xfId="550"/>
    <cellStyle name="_Свод фин НКМК 2006г (2007.01.19)" xfId="551"/>
    <cellStyle name="_Свод фин НКМК 2007г (2007.01.23)" xfId="552"/>
    <cellStyle name="_Свод фин НКМК 2007г (2007.01.23)(1)" xfId="553"/>
    <cellStyle name="_Себестоимость чугуна_2007_27.11.06 (version 1)" xfId="554"/>
    <cellStyle name="_Слайд к бюджету 2007 ЕАР ПР vs Б2007" xfId="555"/>
    <cellStyle name="_слайд КВ 2006" xfId="556"/>
    <cellStyle name="_Слайды к 15 02 2006" xfId="557"/>
    <cellStyle name="_Смета" xfId="558"/>
    <cellStyle name="_Социальные расходы_(consolidated)_2007_24.10." xfId="559"/>
    <cellStyle name="_СПП ДП-1 для сравнен со старым (rev)" xfId="560"/>
    <cellStyle name="_Сравнение с PRM PL ZSMK (2)" xfId="561"/>
    <cellStyle name="_Сталь БФ- ПС 2007(сталь 3 мес)" xfId="562"/>
    <cellStyle name="_Сталь БФ- ПС 2007(сталь 9 мес)" xfId="563"/>
    <cellStyle name="_Увязка 2006г." xfId="564"/>
    <cellStyle name="_УКСиР_заявка в бюджет на 2007 год_12.12.06_без НДС" xfId="565"/>
    <cellStyle name="_УКСиР_заявка в бюджет на 2007 год_15.12.06" xfId="566"/>
    <cellStyle name="_УКСиР_заявка в бюджет на 2007 год_бухгалтерия" xfId="567"/>
    <cellStyle name="_УФОП" xfId="568"/>
    <cellStyle name="_УФОП 2706" xfId="569"/>
    <cellStyle name="_УФОП_FRTD B2007" xfId="570"/>
    <cellStyle name="_УФОП_FRTD dd 10-11-2006" xfId="571"/>
    <cellStyle name="_Ф.7 (27.10.06)" xfId="572"/>
    <cellStyle name="_Ф_19_20_21_2007_05 10 06_на подпись" xfId="573"/>
    <cellStyle name="_ф19 2007г НКМК  (2006.09.19)" xfId="574"/>
    <cellStyle name="_ф20 2007г НКМК  (2006.09.19)" xfId="575"/>
    <cellStyle name="_ФАКТ 2005 (отпр ФУ)" xfId="576"/>
    <cellStyle name="_Фин план апрель ЗСМК (2007)" xfId="577"/>
    <cellStyle name="_Финансирование НКМК КС 2005 г (2006.02.02)" xfId="578"/>
    <cellStyle name="_Финансирование ПШБ (фин мемор на 4кв кор)" xfId="579"/>
    <cellStyle name="_Финансирование январь В ПАПКУ" xfId="580"/>
    <cellStyle name="_Форма 4 (20 10 06) (Бурение СБШ) (2)" xfId="581"/>
    <cellStyle name="_Форма планов сбыта (NEW ZSMK )" xfId="582"/>
    <cellStyle name="_Формат презентации 1пг2007 НТМК" xfId="583"/>
    <cellStyle name="_Формат презентации бюджета 2007_МП" xfId="584"/>
    <cellStyle name="_Формат презентации бюджета 9 месяцев - МП испр.БК" xfId="585"/>
    <cellStyle name="_Формат презентации НТМК 2006 08-02-2007 со связями" xfId="586"/>
    <cellStyle name="_Формат_презентации_бюджета_2007" xfId="587"/>
    <cellStyle name="_Формат_презентация_защита_2005" xfId="588"/>
    <cellStyle name="_Формуляры форм ручного ввода" xfId="589"/>
    <cellStyle name="_Формы - утверждено на СД" xfId="590"/>
    <cellStyle name="_Формы 2 уровня ЕАР 2007" xfId="591"/>
    <cellStyle name="_Формы 2 уровня ЗСМК баз." xfId="592"/>
    <cellStyle name="_Формы 2 уровня ЗСМК баз.15.11 от Паньшина." xfId="593"/>
    <cellStyle name="_Формы 2 уровня(баз)" xfId="594"/>
    <cellStyle name="_Формы 2 уровня(баз)СД" xfId="595"/>
    <cellStyle name="_Формы 2 уровня_Сталь НК_base" xfId="596"/>
    <cellStyle name="_Формы ДИТ" xfId="597"/>
    <cellStyle name="_Формы для бюджета 2007 г. НТМК-Энерго ок (1)" xfId="598"/>
    <cellStyle name="_Формы по ОВИ (пример НТМК)" xfId="599"/>
    <cellStyle name="_Формы энерго СВОД НТМК-Энерго, ЕвразЭк, ЗСТЭЦ" xfId="600"/>
    <cellStyle name="_формы_9, 13" xfId="601"/>
    <cellStyle name="_Цены на сырье 2008 (15 10 07)" xfId="602"/>
    <cellStyle name="_Цены на сырье вспом.мат." xfId="603"/>
    <cellStyle name="_ЭСПЦ свод (1)" xfId="604"/>
    <cellStyle name="_Эффетивность МЭФ ЕЭТ  (последняя 5)" xfId="605"/>
    <cellStyle name="_Эффетивность МЭФ ЕЭТ по Свердловской обл (последняя 6)" xfId="606"/>
    <cellStyle name="_янв-май 2006" xfId="607"/>
    <cellStyle name="”€ќђќ‘ћ‚›‰" xfId="608"/>
    <cellStyle name="”€љ‘€ђћ‚ђќќ›‰" xfId="609"/>
    <cellStyle name="”ќђќ‘ћ‚›‰" xfId="610"/>
    <cellStyle name="”љ‘ђћ‚ђќќ›‰" xfId="611"/>
    <cellStyle name="„…ќ…†ќ›‰" xfId="612"/>
    <cellStyle name="„ђ’ђ" xfId="613"/>
    <cellStyle name="€’ћѓћ‚›‰" xfId="614"/>
    <cellStyle name="‡ђѓћ‹ћ‚ћљ1" xfId="615"/>
    <cellStyle name="‡ђѓћ‹ћ‚ћљ2" xfId="616"/>
    <cellStyle name="’ћѓћ‚›‰" xfId="617"/>
    <cellStyle name="1000" xfId="618"/>
    <cellStyle name="1Outputbox1" xfId="619"/>
    <cellStyle name="1Outputbox2" xfId="620"/>
    <cellStyle name="1Outputheader" xfId="621"/>
    <cellStyle name="1Outputheader2" xfId="622"/>
    <cellStyle name="1Outputsubtitle" xfId="623"/>
    <cellStyle name="1Outputtitle" xfId="624"/>
    <cellStyle name="1Profileheader" xfId="625"/>
    <cellStyle name="1Profilelowerbox" xfId="626"/>
    <cellStyle name="1Profilesubheader" xfId="627"/>
    <cellStyle name="1Profiletitle" xfId="628"/>
    <cellStyle name="1Profiletopbox" xfId="629"/>
    <cellStyle name="20% - Accent1" xfId="630"/>
    <cellStyle name="20% - Accent2" xfId="631"/>
    <cellStyle name="20% - Accent3" xfId="632"/>
    <cellStyle name="20% - Accent4" xfId="633"/>
    <cellStyle name="20% - Accent5" xfId="634"/>
    <cellStyle name="20% - Accent6" xfId="635"/>
    <cellStyle name="40% - Accent1" xfId="636"/>
    <cellStyle name="40% - Accent2" xfId="637"/>
    <cellStyle name="40% - Accent3" xfId="638"/>
    <cellStyle name="40% - Accent4" xfId="639"/>
    <cellStyle name="40% - Accent5" xfId="640"/>
    <cellStyle name="40% - Accent6" xfId="641"/>
    <cellStyle name="60% - Accent1" xfId="642"/>
    <cellStyle name="60% - Accent2" xfId="643"/>
    <cellStyle name="60% - Accent3" xfId="644"/>
    <cellStyle name="60% - Accent4" xfId="645"/>
    <cellStyle name="60% - Accent5" xfId="646"/>
    <cellStyle name="60% - Accent6" xfId="647"/>
    <cellStyle name="8pt" xfId="648"/>
    <cellStyle name="Aaia?iue [0]_vaqduGfTSN7qyUJNWHRlcWo3H" xfId="649"/>
    <cellStyle name="Aaia?iue_vaqduGfTSN7qyUJNWHRlcWo3H" xfId="650"/>
    <cellStyle name="Äåíåæíûé [0]_vaqduGfTSN7qyUJNWHRlcWo3H" xfId="651"/>
    <cellStyle name="Äåíåæíûé_vaqduGfTSN7qyUJNWHRlcWo3H" xfId="652"/>
    <cellStyle name="Accent1" xfId="653"/>
    <cellStyle name="Accent2" xfId="654"/>
    <cellStyle name="Accent3" xfId="655"/>
    <cellStyle name="Accent4" xfId="656"/>
    <cellStyle name="Accent5" xfId="657"/>
    <cellStyle name="Accent6" xfId="658"/>
    <cellStyle name="acct" xfId="659"/>
    <cellStyle name="AeE­ [0]_?A°??µAoC?" xfId="660"/>
    <cellStyle name="AeE­_?A°??µAoC?" xfId="661"/>
    <cellStyle name="Aeia?nnueea" xfId="662"/>
    <cellStyle name="AFE" xfId="663"/>
    <cellStyle name="Arial 10" xfId="664"/>
    <cellStyle name="Arial 12" xfId="665"/>
    <cellStyle name="b" xfId="666"/>
    <cellStyle name="Bad" xfId="667"/>
    <cellStyle name="Balance" xfId="668"/>
    <cellStyle name="BalanceBold" xfId="669"/>
    <cellStyle name="BLACK" xfId="670"/>
    <cellStyle name="Blue" xfId="671"/>
    <cellStyle name="Blue Heading" xfId="672"/>
    <cellStyle name="Body" xfId="673"/>
    <cellStyle name="Border Heavy" xfId="674"/>
    <cellStyle name="Border Thin" xfId="675"/>
    <cellStyle name="British Pound" xfId="676"/>
    <cellStyle name="C?AO_?A°??µAoC?" xfId="677"/>
    <cellStyle name="Calc Currency (0)" xfId="678"/>
    <cellStyle name="Calculation" xfId="679"/>
    <cellStyle name="čárky [0]_09-him-nim" xfId="680"/>
    <cellStyle name="čárky_Additional monthly reporting VS_Sales -  forecast III.Q  actual may 2006" xfId="681"/>
    <cellStyle name="Case" xfId="682"/>
    <cellStyle name="Center Across" xfId="683"/>
    <cellStyle name="Check" xfId="684"/>
    <cellStyle name="Check Cell" xfId="685"/>
    <cellStyle name="Check_37AAB7B" xfId="686"/>
    <cellStyle name="čiarky [0]_SPT_Telecom" xfId="687"/>
    <cellStyle name="čiarky_SPT_Telecom" xfId="688"/>
    <cellStyle name="Column Heading" xfId="689"/>
    <cellStyle name="Column_Title" xfId="690"/>
    <cellStyle name="Comma [0]_Bdgt99D09_04Dep" xfId="691"/>
    <cellStyle name="Comma [1]" xfId="692"/>
    <cellStyle name="Comma 0" xfId="693"/>
    <cellStyle name="Comma 0*" xfId="694"/>
    <cellStyle name="Comma 2" xfId="695"/>
    <cellStyle name="Comma_AR 19.11. for sales" xfId="696"/>
    <cellStyle name="Comma0" xfId="697"/>
    <cellStyle name="Currency [0]" xfId="698"/>
    <cellStyle name="Currency [1]" xfId="699"/>
    <cellStyle name="Currency 0" xfId="700"/>
    <cellStyle name="Currency 2" xfId="701"/>
    <cellStyle name="Currency_Bdgt99D09_04Dep" xfId="702"/>
    <cellStyle name="Currency0" xfId="703"/>
    <cellStyle name="Data" xfId="704"/>
    <cellStyle name="DataBold" xfId="705"/>
    <cellStyle name="Date" xfId="706"/>
    <cellStyle name="Date Aligned" xfId="707"/>
    <cellStyle name="Date_07.12.2005  КЭШ и баланс " xfId="708"/>
    <cellStyle name="Dec_0" xfId="709"/>
    <cellStyle name="depart" xfId="710"/>
    <cellStyle name="Deviant" xfId="711"/>
    <cellStyle name="Dollars" xfId="712"/>
    <cellStyle name="Dotted Line" xfId="713"/>
    <cellStyle name="Double Accounting" xfId="714"/>
    <cellStyle name="Dziesiêtny [0]_1" xfId="715"/>
    <cellStyle name="Dziesiêtny_1" xfId="716"/>
    <cellStyle name="E&amp;Y House" xfId="717"/>
    <cellStyle name="eárky [0]_1.LIST" xfId="718"/>
    <cellStyle name="eárky_1.LIST" xfId="719"/>
    <cellStyle name="Euro" xfId="720"/>
    <cellStyle name="EVRAZCaption" xfId="721"/>
    <cellStyle name="EVRAZCaption0" xfId="722"/>
    <cellStyle name="EVRAZCfgHeader" xfId="723"/>
    <cellStyle name="EVRAZCfgParameter" xfId="724"/>
    <cellStyle name="EVRAZColumnNumber" xfId="725"/>
    <cellStyle name="EVRAZReportSubtitle" xfId="726"/>
    <cellStyle name="EVRAZReportTitle" xfId="727"/>
    <cellStyle name="Explanatory Text" xfId="728"/>
    <cellStyle name="Ezres [0]_Document" xfId="729"/>
    <cellStyle name="Ezres_Document" xfId="730"/>
    <cellStyle name="F2" xfId="731"/>
    <cellStyle name="F3" xfId="732"/>
    <cellStyle name="F4" xfId="733"/>
    <cellStyle name="F5" xfId="734"/>
    <cellStyle name="F6" xfId="735"/>
    <cellStyle name="F7" xfId="736"/>
    <cellStyle name="F8" xfId="737"/>
    <cellStyle name="Factor" xfId="738"/>
    <cellStyle name="Fixed" xfId="739"/>
    <cellStyle name="footer" xfId="740"/>
    <cellStyle name="Footnote" xfId="741"/>
    <cellStyle name="From" xfId="742"/>
    <cellStyle name="Good" xfId="743"/>
    <cellStyle name="Green" xfId="744"/>
    <cellStyle name="Grey" xfId="745"/>
    <cellStyle name="H 2" xfId="746"/>
    <cellStyle name="Hard Percent" xfId="747"/>
    <cellStyle name="Header" xfId="748"/>
    <cellStyle name="Header1" xfId="749"/>
    <cellStyle name="Header2" xfId="750"/>
    <cellStyle name="heading" xfId="751"/>
    <cellStyle name="Heading 1" xfId="752"/>
    <cellStyle name="Heading 2" xfId="753"/>
    <cellStyle name="Heading 3" xfId="754"/>
    <cellStyle name="Heading 4" xfId="755"/>
    <cellStyle name="heading_1-v 200.4" xfId="756"/>
    <cellStyle name="HEADING1" xfId="757"/>
    <cellStyle name="HEADING2" xfId="758"/>
    <cellStyle name="HeadingS" xfId="759"/>
    <cellStyle name="Hide" xfId="760"/>
    <cellStyle name="Iau?iue_o10-n" xfId="761"/>
    <cellStyle name="Îáû÷íûé_vaqduGfTSN7qyUJNWHRlcWo3H" xfId="762"/>
    <cellStyle name="Input" xfId="763"/>
    <cellStyle name="Input [yellow]" xfId="764"/>
    <cellStyle name="Ioe?uaaaoayny aeia?nnueea" xfId="765"/>
    <cellStyle name="ISO" xfId="766"/>
    <cellStyle name="Komma [0]_Arcen" xfId="767"/>
    <cellStyle name="Komma_Arcen" xfId="768"/>
    <cellStyle name="Linked Cell" xfId="769"/>
    <cellStyle name="List" xfId="770"/>
    <cellStyle name="meny_SPT_Telecom" xfId="771"/>
    <cellStyle name="Milliers [0]_BUDGET" xfId="772"/>
    <cellStyle name="Milliers_BUDGET" xfId="773"/>
    <cellStyle name="miny_1.LIST" xfId="774"/>
    <cellStyle name="Mon?taire [0]_BUDGET" xfId="775"/>
    <cellStyle name="Mon?taire_BUDGET" xfId="776"/>
    <cellStyle name="Monétaire [0]_BUDGET" xfId="777"/>
    <cellStyle name="Monétaire_BUDGET" xfId="778"/>
    <cellStyle name="Multiple" xfId="779"/>
    <cellStyle name="Multiple [0]" xfId="780"/>
    <cellStyle name="Multiple [1]" xfId="781"/>
    <cellStyle name="Multiple_1 Dec" xfId="782"/>
    <cellStyle name="Neutral" xfId="783"/>
    <cellStyle name="no dec" xfId="784"/>
    <cellStyle name="Norm?l_1." xfId="785"/>
    <cellStyle name="Normal - Style1" xfId="786"/>
    <cellStyle name="Normal 2" xfId="787"/>
    <cellStyle name="Normal_!RRINVEN" xfId="788"/>
    <cellStyle name="Normál_1." xfId="789"/>
    <cellStyle name="Normal_15. Административные расходы" xfId="790"/>
    <cellStyle name="Normál_VERZIOK" xfId="791"/>
    <cellStyle name="Normal_Бюджет КОСИ на площадках mapping в 15 форму" xfId="792"/>
    <cellStyle name="Normal1" xfId="793"/>
    <cellStyle name="Normale_Informe-CCC-Mensual-Abril" xfId="794"/>
    <cellStyle name="NormalGB" xfId="795"/>
    <cellStyle name="normálne_SPT_Telecom" xfId="796"/>
    <cellStyle name="normální_1-6-2006 - TPT - actual" xfId="797"/>
    <cellStyle name="Normalny_0" xfId="798"/>
    <cellStyle name="Note" xfId="799"/>
    <cellStyle name="Output" xfId="800"/>
    <cellStyle name="Output Amounts" xfId="801"/>
    <cellStyle name="Output Column Headings" xfId="802"/>
    <cellStyle name="Output Line Items" xfId="803"/>
    <cellStyle name="Output Report Heading" xfId="804"/>
    <cellStyle name="Output Report Title" xfId="805"/>
    <cellStyle name="Outputtitle" xfId="806"/>
    <cellStyle name="P?nznem [0]_Document" xfId="807"/>
    <cellStyle name="P?nznem_Document" xfId="808"/>
    <cellStyle name="Paaotsikko" xfId="809"/>
    <cellStyle name="Page Number" xfId="810"/>
    <cellStyle name="PageSubtitle" xfId="811"/>
    <cellStyle name="Pénznem [0]_Document" xfId="812"/>
    <cellStyle name="Pénznem_Document" xfId="813"/>
    <cellStyle name="Percent [0]" xfId="814"/>
    <cellStyle name="Percent [1]" xfId="815"/>
    <cellStyle name="Percent [2]" xfId="816"/>
    <cellStyle name="PillarData" xfId="817"/>
    <cellStyle name="PillarHeading" xfId="818"/>
    <cellStyle name="PillarText" xfId="819"/>
    <cellStyle name="PillarTotal" xfId="820"/>
    <cellStyle name="Price_Body" xfId="821"/>
    <cellStyle name="prochrek" xfId="822"/>
    <cellStyle name="Product" xfId="823"/>
    <cellStyle name="Pддotsikko" xfId="824"/>
    <cellStyle name="Red" xfId="825"/>
    <cellStyle name="Results % 3 dp" xfId="826"/>
    <cellStyle name="Results 3 dp" xfId="827"/>
    <cellStyle name="S12" xfId="828"/>
    <cellStyle name="S13" xfId="829"/>
    <cellStyle name="S27" xfId="830"/>
    <cellStyle name="S28" xfId="831"/>
    <cellStyle name="Salomon Logo" xfId="832"/>
    <cellStyle name="SAPBEXaggData" xfId="833"/>
    <cellStyle name="SAPBEXaggDataEmph" xfId="834"/>
    <cellStyle name="SAPBEXaggItem" xfId="835"/>
    <cellStyle name="SAPBEXaggItemX" xfId="836"/>
    <cellStyle name="SAPBEXchaText" xfId="837"/>
    <cellStyle name="SAPBEXexcBad7" xfId="838"/>
    <cellStyle name="SAPBEXexcBad8" xfId="839"/>
    <cellStyle name="SAPBEXexcBad9" xfId="840"/>
    <cellStyle name="SAPBEXexcCritical4" xfId="841"/>
    <cellStyle name="SAPBEXexcCritical5" xfId="842"/>
    <cellStyle name="SAPBEXexcCritical6" xfId="843"/>
    <cellStyle name="SAPBEXexcGood1" xfId="844"/>
    <cellStyle name="SAPBEXexcGood2" xfId="845"/>
    <cellStyle name="SAPBEXexcGood3" xfId="846"/>
    <cellStyle name="SAPBEXfilterDrill" xfId="847"/>
    <cellStyle name="SAPBEXfilterItem" xfId="848"/>
    <cellStyle name="SAPBEXfilterText" xfId="849"/>
    <cellStyle name="SAPBEXformats" xfId="850"/>
    <cellStyle name="SAPBEXheaderItem" xfId="851"/>
    <cellStyle name="SAPBEXheaderText" xfId="852"/>
    <cellStyle name="SAPBEXHLevel0" xfId="853"/>
    <cellStyle name="SAPBEXHLevel0X" xfId="854"/>
    <cellStyle name="SAPBEXHLevel1" xfId="855"/>
    <cellStyle name="SAPBEXHLevel1X" xfId="856"/>
    <cellStyle name="SAPBEXHLevel2" xfId="857"/>
    <cellStyle name="SAPBEXHLevel2X" xfId="858"/>
    <cellStyle name="SAPBEXHLevel3" xfId="859"/>
    <cellStyle name="SAPBEXHLevel3X" xfId="860"/>
    <cellStyle name="SAPBEXresData" xfId="861"/>
    <cellStyle name="SAPBEXresDataEmph" xfId="862"/>
    <cellStyle name="SAPBEXresItem" xfId="863"/>
    <cellStyle name="SAPBEXresItemX" xfId="864"/>
    <cellStyle name="SAPBEXstdData" xfId="865"/>
    <cellStyle name="SAPBEXstdDataEmph" xfId="866"/>
    <cellStyle name="SAPBEXstdItem" xfId="867"/>
    <cellStyle name="SAPBEXstdItemX" xfId="868"/>
    <cellStyle name="SAPBEXtitle" xfId="869"/>
    <cellStyle name="SAPBEXundefined" xfId="870"/>
    <cellStyle name="ScotchRule" xfId="871"/>
    <cellStyle name="Shaded" xfId="872"/>
    <cellStyle name="Single Accounting" xfId="873"/>
    <cellStyle name="small" xfId="874"/>
    <cellStyle name="Small Page Heading" xfId="875"/>
    <cellStyle name="Standard_tabelle" xfId="876"/>
    <cellStyle name="STCelkem" xfId="877"/>
    <cellStyle name="STHide" xfId="878"/>
    <cellStyle name="STNadpis1" xfId="879"/>
    <cellStyle name="STNazRadku1" xfId="880"/>
    <cellStyle name="STNazRadku2" xfId="881"/>
    <cellStyle name="STNazTab" xfId="882"/>
    <cellStyle name="STNonEdit" xfId="883"/>
    <cellStyle name="STPodnik" xfId="884"/>
    <cellStyle name="STPopis1" xfId="885"/>
    <cellStyle name="STRoky" xfId="886"/>
    <cellStyle name="STTempa" xfId="887"/>
    <cellStyle name="Style 1" xfId="888"/>
    <cellStyle name="Style 2" xfId="889"/>
    <cellStyle name="Style 3" xfId="890"/>
    <cellStyle name="Style 4" xfId="891"/>
    <cellStyle name="Style 5" xfId="892"/>
    <cellStyle name="Style 6" xfId="893"/>
    <cellStyle name="Style 7" xfId="894"/>
    <cellStyle name="Style 8" xfId="895"/>
    <cellStyle name="Style 9" xfId="896"/>
    <cellStyle name="STYLE1 - Style1" xfId="897"/>
    <cellStyle name="STZdroj" xfId="898"/>
    <cellStyle name="Subtitle" xfId="899"/>
    <cellStyle name="Summa" xfId="900"/>
    <cellStyle name="Table" xfId="901"/>
    <cellStyle name="Table Head" xfId="902"/>
    <cellStyle name="Table Head Aligned" xfId="903"/>
    <cellStyle name="Table Head Blue" xfId="904"/>
    <cellStyle name="Table Head Green" xfId="905"/>
    <cellStyle name="Table Head_Val_Sum_Graph" xfId="906"/>
    <cellStyle name="Table Heading" xfId="907"/>
    <cellStyle name="Table Sub Head" xfId="908"/>
    <cellStyle name="Table Sub Heading" xfId="909"/>
    <cellStyle name="Table Text" xfId="910"/>
    <cellStyle name="Table Title" xfId="911"/>
    <cellStyle name="Table Units" xfId="912"/>
    <cellStyle name="Table_Header" xfId="913"/>
    <cellStyle name="Text 1" xfId="914"/>
    <cellStyle name="Text Head 1" xfId="915"/>
    <cellStyle name="Times 10" xfId="916"/>
    <cellStyle name="Times 12" xfId="917"/>
    <cellStyle name="Title" xfId="918"/>
    <cellStyle name="To" xfId="919"/>
    <cellStyle name="Total" xfId="920"/>
    <cellStyle name="Underline_Single" xfId="921"/>
    <cellStyle name="USD" xfId="922"/>
    <cellStyle name="Valiotsikko" xfId="923"/>
    <cellStyle name="Valuta [0]_Arcen" xfId="924"/>
    <cellStyle name="Valuta_Arcen" xfId="925"/>
    <cellStyle name="Vдliotsikko" xfId="926"/>
    <cellStyle name="Währung [0]_laroux" xfId="927"/>
    <cellStyle name="Währung_laroux" xfId="928"/>
    <cellStyle name="Walutowy [0]_1" xfId="929"/>
    <cellStyle name="Walutowy_1" xfId="930"/>
    <cellStyle name="Warning Text" xfId="931"/>
    <cellStyle name="WIP" xfId="932"/>
    <cellStyle name="x" xfId="933"/>
    <cellStyle name="year" xfId="934"/>
    <cellStyle name="Yen" xfId="935"/>
    <cellStyle name="Zero" xfId="936"/>
    <cellStyle name="Беззащитный" xfId="937"/>
    <cellStyle name="Верт. заголовок" xfId="938"/>
    <cellStyle name="Гиперссылка 2" xfId="939"/>
    <cellStyle name="Дата" xfId="940"/>
    <cellStyle name="Денежный 2" xfId="941"/>
    <cellStyle name="Денежный 3" xfId="942"/>
    <cellStyle name="Заголовок" xfId="943"/>
    <cellStyle name="ЗаголовокСтолбца" xfId="944"/>
    <cellStyle name="Защитный" xfId="945"/>
    <cellStyle name="Значение" xfId="946"/>
    <cellStyle name="Мои наименования показателей" xfId="950"/>
    <cellStyle name="мой" xfId="947"/>
    <cellStyle name="Мой заголовок" xfId="948"/>
    <cellStyle name="Мой заголовок листа" xfId="949"/>
    <cellStyle name="Невидимый" xfId="951"/>
    <cellStyle name="недельный" xfId="952"/>
    <cellStyle name="Обычный" xfId="0" builtinId="0"/>
    <cellStyle name="Обычный 2" xfId="953"/>
    <cellStyle name="Обычный 2 2" xfId="1"/>
    <cellStyle name="Обычный 2 3" xfId="954"/>
    <cellStyle name="Обычный 3" xfId="955"/>
    <cellStyle name="Обычный 3 2" xfId="956"/>
    <cellStyle name="Обычный 4" xfId="957"/>
    <cellStyle name="Обычный 4 2" xfId="958"/>
    <cellStyle name="Обычный 5" xfId="959"/>
    <cellStyle name="Обычный 6" xfId="960"/>
    <cellStyle name="Обычный 7" xfId="961"/>
    <cellStyle name="Обычный 8" xfId="962"/>
    <cellStyle name="Обычный 9" xfId="963"/>
    <cellStyle name="Обычный_methodics230802-pril1-3" xfId="3"/>
    <cellStyle name="Обычный_Сметы на правление от Чугулевой" xfId="2"/>
    <cellStyle name="Процентный 2" xfId="964"/>
    <cellStyle name="Процентный 2 2" xfId="965"/>
    <cellStyle name="Процентный 3" xfId="966"/>
    <cellStyle name="Процентный 3 2" xfId="967"/>
    <cellStyle name="Стиль 1" xfId="968"/>
    <cellStyle name="Стиль 1 2" xfId="969"/>
    <cellStyle name="Стиль 1_Capex (07_12)" xfId="970"/>
    <cellStyle name="Стиль 10" xfId="971"/>
    <cellStyle name="Стиль 11" xfId="972"/>
    <cellStyle name="Стиль 12" xfId="973"/>
    <cellStyle name="Стиль 13" xfId="974"/>
    <cellStyle name="Стиль 14" xfId="975"/>
    <cellStyle name="Стиль 15" xfId="976"/>
    <cellStyle name="Стиль 16" xfId="977"/>
    <cellStyle name="Стиль 17" xfId="978"/>
    <cellStyle name="Стиль 2" xfId="979"/>
    <cellStyle name="Стиль 3" xfId="980"/>
    <cellStyle name="Стиль 4" xfId="981"/>
    <cellStyle name="Стиль 5" xfId="982"/>
    <cellStyle name="Стиль 6" xfId="983"/>
    <cellStyle name="Стиль 7" xfId="984"/>
    <cellStyle name="Стиль 8" xfId="985"/>
    <cellStyle name="Стиль 9" xfId="986"/>
    <cellStyle name="Субсчет" xfId="987"/>
    <cellStyle name="Счет" xfId="988"/>
    <cellStyle name="Текстовый" xfId="989"/>
    <cellStyle name="тонны" xfId="990"/>
    <cellStyle name="Тысячи [0]_3Com" xfId="991"/>
    <cellStyle name="Тысячи_3Com" xfId="992"/>
    <cellStyle name="Финансовый 2" xfId="993"/>
    <cellStyle name="Финансовый 2 2" xfId="994"/>
    <cellStyle name="Финансовый 2 3" xfId="995"/>
    <cellStyle name="Финансовый 2 4" xfId="996"/>
    <cellStyle name="Финансовый 3" xfId="997"/>
    <cellStyle name="Финансовый 4" xfId="998"/>
    <cellStyle name="Формула" xfId="999"/>
    <cellStyle name="ФормулаВБ" xfId="1000"/>
    <cellStyle name="ФормулаНаКонтроль" xfId="1001"/>
    <cellStyle name="число" xfId="1002"/>
    <cellStyle name="Џђћ–…ќ’ќ›‰" xfId="1003"/>
    <cellStyle name="ШАУ" xfId="1004"/>
    <cellStyle name="㼿" xfId="1005"/>
    <cellStyle name="㼿㼿" xfId="1006"/>
    <cellStyle name="㼿㼿?" xfId="1007"/>
    <cellStyle name="㼿㼿㼿" xfId="1008"/>
    <cellStyle name="㼿㼿㼿?" xfId="1009"/>
    <cellStyle name="㼿㼿㼿㼿" xfId="1010"/>
    <cellStyle name="㼿㼿㼿㼿?" xfId="1011"/>
    <cellStyle name="㼿㼿㼿㼿㼿" xfId="1012"/>
    <cellStyle name="㼿㼿㼿㼿㼿?" xfId="1013"/>
    <cellStyle name="㼿㼿㼿㼿㼿㼿?" xfId="1014"/>
    <cellStyle name="㼿㼿㼿㼿㼿㼿㼿㼿" xfId="1015"/>
    <cellStyle name="㼿㼿㼿㼿㼿㼿㼿㼿㼿" xfId="1016"/>
    <cellStyle name="㼿㼿㼿㼿㼿㼿㼿㼿㼿㼿" xfId="1017"/>
    <cellStyle name="㼿㼿㼿㼿㼿㼿㼿㼿㼿㼿㼿㼿㼿" xfId="10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117" Type="http://schemas.openxmlformats.org/officeDocument/2006/relationships/externalLink" Target="externalLinks/externalLink116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112" Type="http://schemas.openxmlformats.org/officeDocument/2006/relationships/externalLink" Target="externalLinks/externalLink111.xml"/><Relationship Id="rId133" Type="http://schemas.openxmlformats.org/officeDocument/2006/relationships/externalLink" Target="externalLinks/externalLink132.xml"/><Relationship Id="rId138" Type="http://schemas.openxmlformats.org/officeDocument/2006/relationships/externalLink" Target="externalLinks/externalLink137.xml"/><Relationship Id="rId16" Type="http://schemas.openxmlformats.org/officeDocument/2006/relationships/externalLink" Target="externalLinks/externalLink15.xml"/><Relationship Id="rId107" Type="http://schemas.openxmlformats.org/officeDocument/2006/relationships/externalLink" Target="externalLinks/externalLink106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102" Type="http://schemas.openxmlformats.org/officeDocument/2006/relationships/externalLink" Target="externalLinks/externalLink101.xml"/><Relationship Id="rId123" Type="http://schemas.openxmlformats.org/officeDocument/2006/relationships/externalLink" Target="externalLinks/externalLink122.xml"/><Relationship Id="rId128" Type="http://schemas.openxmlformats.org/officeDocument/2006/relationships/externalLink" Target="externalLinks/externalLink127.xml"/><Relationship Id="rId5" Type="http://schemas.openxmlformats.org/officeDocument/2006/relationships/externalLink" Target="externalLinks/externalLink4.xml"/><Relationship Id="rId90" Type="http://schemas.openxmlformats.org/officeDocument/2006/relationships/externalLink" Target="externalLinks/externalLink89.xml"/><Relationship Id="rId95" Type="http://schemas.openxmlformats.org/officeDocument/2006/relationships/externalLink" Target="externalLinks/externalLink94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113" Type="http://schemas.openxmlformats.org/officeDocument/2006/relationships/externalLink" Target="externalLinks/externalLink112.xml"/><Relationship Id="rId118" Type="http://schemas.openxmlformats.org/officeDocument/2006/relationships/externalLink" Target="externalLinks/externalLink117.xml"/><Relationship Id="rId134" Type="http://schemas.openxmlformats.org/officeDocument/2006/relationships/externalLink" Target="externalLinks/externalLink133.xml"/><Relationship Id="rId139" Type="http://schemas.openxmlformats.org/officeDocument/2006/relationships/externalLink" Target="externalLinks/externalLink138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93" Type="http://schemas.openxmlformats.org/officeDocument/2006/relationships/externalLink" Target="externalLinks/externalLink92.xml"/><Relationship Id="rId98" Type="http://schemas.openxmlformats.org/officeDocument/2006/relationships/externalLink" Target="externalLinks/externalLink97.xml"/><Relationship Id="rId121" Type="http://schemas.openxmlformats.org/officeDocument/2006/relationships/externalLink" Target="externalLinks/externalLink120.xml"/><Relationship Id="rId142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103" Type="http://schemas.openxmlformats.org/officeDocument/2006/relationships/externalLink" Target="externalLinks/externalLink102.xml"/><Relationship Id="rId108" Type="http://schemas.openxmlformats.org/officeDocument/2006/relationships/externalLink" Target="externalLinks/externalLink107.xml"/><Relationship Id="rId116" Type="http://schemas.openxmlformats.org/officeDocument/2006/relationships/externalLink" Target="externalLinks/externalLink115.xml"/><Relationship Id="rId124" Type="http://schemas.openxmlformats.org/officeDocument/2006/relationships/externalLink" Target="externalLinks/externalLink123.xml"/><Relationship Id="rId129" Type="http://schemas.openxmlformats.org/officeDocument/2006/relationships/externalLink" Target="externalLinks/externalLink128.xml"/><Relationship Id="rId137" Type="http://schemas.openxmlformats.org/officeDocument/2006/relationships/externalLink" Target="externalLinks/externalLink13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91" Type="http://schemas.openxmlformats.org/officeDocument/2006/relationships/externalLink" Target="externalLinks/externalLink90.xml"/><Relationship Id="rId96" Type="http://schemas.openxmlformats.org/officeDocument/2006/relationships/externalLink" Target="externalLinks/externalLink95.xml"/><Relationship Id="rId111" Type="http://schemas.openxmlformats.org/officeDocument/2006/relationships/externalLink" Target="externalLinks/externalLink110.xml"/><Relationship Id="rId132" Type="http://schemas.openxmlformats.org/officeDocument/2006/relationships/externalLink" Target="externalLinks/externalLink131.xml"/><Relationship Id="rId14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6" Type="http://schemas.openxmlformats.org/officeDocument/2006/relationships/externalLink" Target="externalLinks/externalLink105.xml"/><Relationship Id="rId114" Type="http://schemas.openxmlformats.org/officeDocument/2006/relationships/externalLink" Target="externalLinks/externalLink113.xml"/><Relationship Id="rId119" Type="http://schemas.openxmlformats.org/officeDocument/2006/relationships/externalLink" Target="externalLinks/externalLink118.xml"/><Relationship Id="rId127" Type="http://schemas.openxmlformats.org/officeDocument/2006/relationships/externalLink" Target="externalLinks/externalLink12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externalLink" Target="externalLinks/externalLink93.xml"/><Relationship Id="rId99" Type="http://schemas.openxmlformats.org/officeDocument/2006/relationships/externalLink" Target="externalLinks/externalLink98.xml"/><Relationship Id="rId101" Type="http://schemas.openxmlformats.org/officeDocument/2006/relationships/externalLink" Target="externalLinks/externalLink100.xml"/><Relationship Id="rId122" Type="http://schemas.openxmlformats.org/officeDocument/2006/relationships/externalLink" Target="externalLinks/externalLink121.xml"/><Relationship Id="rId130" Type="http://schemas.openxmlformats.org/officeDocument/2006/relationships/externalLink" Target="externalLinks/externalLink129.xml"/><Relationship Id="rId135" Type="http://schemas.openxmlformats.org/officeDocument/2006/relationships/externalLink" Target="externalLinks/externalLink134.xml"/><Relationship Id="rId143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109" Type="http://schemas.openxmlformats.org/officeDocument/2006/relationships/externalLink" Target="externalLinks/externalLink10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97" Type="http://schemas.openxmlformats.org/officeDocument/2006/relationships/externalLink" Target="externalLinks/externalLink96.xml"/><Relationship Id="rId104" Type="http://schemas.openxmlformats.org/officeDocument/2006/relationships/externalLink" Target="externalLinks/externalLink103.xml"/><Relationship Id="rId120" Type="http://schemas.openxmlformats.org/officeDocument/2006/relationships/externalLink" Target="externalLinks/externalLink119.xml"/><Relationship Id="rId125" Type="http://schemas.openxmlformats.org/officeDocument/2006/relationships/externalLink" Target="externalLinks/externalLink124.xml"/><Relationship Id="rId14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externalLink" Target="externalLinks/externalLink86.xml"/><Relationship Id="rId110" Type="http://schemas.openxmlformats.org/officeDocument/2006/relationships/externalLink" Target="externalLinks/externalLink109.xml"/><Relationship Id="rId115" Type="http://schemas.openxmlformats.org/officeDocument/2006/relationships/externalLink" Target="externalLinks/externalLink114.xml"/><Relationship Id="rId131" Type="http://schemas.openxmlformats.org/officeDocument/2006/relationships/externalLink" Target="externalLinks/externalLink130.xml"/><Relationship Id="rId136" Type="http://schemas.openxmlformats.org/officeDocument/2006/relationships/externalLink" Target="externalLinks/externalLink135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56" Type="http://schemas.openxmlformats.org/officeDocument/2006/relationships/externalLink" Target="externalLinks/externalLink55.xml"/><Relationship Id="rId77" Type="http://schemas.openxmlformats.org/officeDocument/2006/relationships/externalLink" Target="externalLinks/externalLink76.xml"/><Relationship Id="rId100" Type="http://schemas.openxmlformats.org/officeDocument/2006/relationships/externalLink" Target="externalLinks/externalLink99.xml"/><Relationship Id="rId105" Type="http://schemas.openxmlformats.org/officeDocument/2006/relationships/externalLink" Target="externalLinks/externalLink104.xml"/><Relationship Id="rId126" Type="http://schemas.openxmlformats.org/officeDocument/2006/relationships/externalLink" Target="externalLinks/externalLink12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srvmos02files\moscow\FAS\COMMON\PROJECTS\Corporate%20Finance\ACTIVE%20PROJECTS\Krasny%20Oktyabr'\RED%20OCTOBER\Alex%20Bakhmatsky\oemk\Oskol%202xl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tars\Controlling\Flash\Flash%202002\Mar%2002\BP%20Report\CPB%20March%20YTD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1056;&#1072;&#1073;&#1086;&#1095;&#1080;&#1081;%20&#1089;&#1090;&#1086;&#1083;/&#1054;&#1051;/&#1054;&#1083;&#1077;&#1089;&#1103;/&#1053;&#1050;&#1052;&#1050;/&#1044;&#1069;&#1050;/15.12.03%20&#1055;&#1077;&#1088;&#1077;&#1075;&#1088;&#1091;&#1078;&#1072;&#1090;&#1077;&#1083;&#1080;%20&#1084;&#1077;&#1090;&#1072;&#1083;&#1083;&#1086;&#1083;&#1086;&#1084;&#1072;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1\n1-c\MSOffice\Excel\BUDJET\1998\3_12_98D\Documents\Budget\Workings\pb_02981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2003%20&#1075;&#1086;&#1076;\2002\2&#1087;&#1086;&#1083;&#1091;&#1075;&#1086;&#1076;&#1080;&#1077;\2001%20&#1075;\2&#1092;&#1077;&#1074;&#1088;&#1072;&#1083;&#1100;\&#1053;&#1072;&#1083;&#1086;&#1075;%20&#1085;&#1072;%20&#1087;&#1088;&#1080;&#1073;&#1099;&#1083;&#1100;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-plan3\&#1056;&#1072;&#1073;&#1086;&#1095;&#1072;&#1103;%20&#1087;&#1072;&#1087;&#1082;&#1072;\&#1053;&#1054;&#1042;&#1067;&#1045;%20&#1041;&#1040;&#1051;&#1040;&#1053;&#1057;&#1067;%20-%202005\07\&#1041;&#1072;&#1083;&#1072;&#1085;&#1089;&#1099;\&#1052;&#1077;&#1090;&#1072;&#1083;&#1083;&#1086;&#1083;&#1086;&#1084;\&#1041;&#1072;&#1083;&#1072;&#1085;&#1089;%20&#1083;&#1086;&#1084;&#1072;%20&#1082;%20&#1041;23.06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2003%20&#1075;&#1086;&#1076;\2002\2&#1087;&#1086;&#1083;&#1091;&#1075;&#1086;&#1076;&#1080;&#1077;\2001%20&#1075;\2&#1092;&#1077;&#1074;&#1088;&#1072;&#1083;&#1100;\Plan_000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2004%20&#1075;&#1086;&#1076;\WINDOWS\&#1056;&#1072;&#1073;&#1086;&#1095;&#1080;&#1081;%20&#1089;&#1090;&#1086;&#1083;\&#1057;&#1042;&#1054;&#1044;_03-04(&#1091;&#1089;&#1083;&#1091;&#1075;&#1080;%20&#1094;&#1077;&#1093;&#1086;&#1074;%20&#1086;&#1090;%2023.10)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0.182\&#1088;&#1072;&#1073;&#1086;&#1090;&#1072;\2004\&#1054;&#1050;&#1058;&#1071;&#1041;&#1056;&#1068;\&#1060;&#1055;%20&#1057;&#1058;&#1040;&#1051;&#1068;%20&#1086;&#1082;&#1090;&#1103;&#1073;&#1088;&#1100;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0.182\&#1088;&#1072;&#1073;&#1086;&#1090;&#1072;\Temp1\FM71698%20test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oyarinceva_av/&#1056;&#1072;&#1073;&#1086;&#1095;&#1080;&#1081;%20&#1089;&#1090;&#1086;&#1083;/&#1048;&#1085;&#1074;&#1077;&#1089;&#1090;&#1080;&#1094;&#1080;&#1086;&#1085;&#1085;&#1099;&#1077;%20&#1087;&#1088;&#1086;&#1077;&#1082;&#1090;&#1099;/&#1050;&#1080;&#1089;&#1083;&#1086;&#1088;&#1086;&#1076;&#1085;&#1086;&#1077;%20&#1087;&#1088;&#1086;&#1080;&#1079;&#1074;&#1086;&#1076;&#1089;&#1090;&#1074;&#1086;/&#1052;&#1086;&#1076;&#1077;&#1083;&#1100;%20&#1082;&#1086;&#1084;&#1087;&#1088;%20&#1074;&#1072;&#1088;%2032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102;&#1076;&#1078;&#1077;&#1090;%202006/&#1041;&#1070;&#1044;&#1046;&#1045;&#1058;_M&#1072;ste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nrntw40d018\E\&#1052;&#1086;&#1080;%20&#1044;&#1086;&#1082;&#1091;&#1084;&#1077;&#1085;&#1090;&#1099;\&#1061;&#1054;&#1051;&#1054;&#1044;&#1053;&#1067;&#1045;%20&#1053;&#1040;&#1055;&#1048;&#1058;&#1050;&#1048;\Mr.Wimm's\Mr_Wimm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birukova_ayu\&#1052;&#1086;&#1080;%20&#1076;&#1086;&#1082;&#1091;&#1084;&#1077;&#1085;&#1090;&#1099;\&#1053;&#1050;&#1052;&#1050;\2006%20&#1053;&#1050;&#1052;&#1050;\&#1053;&#1050;&#1052;&#1050;%202006%20(20.10.2005)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Table_Reports\Bank%20statement_Egrotech%20new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hno_dv/Local%20Settings/Temporary%20Internet%20Files/Content.IE5/OV0TQ9AZ/&#1069;&#1057;&#1055;&#1062;%2025.02.04%20(&#1089;%20&#1082;&#1080;&#1089;&#1083;&#1086;&#1088;&#1086;&#1076;&#1082;&#1086;&#1081;)%20&#1074;%20$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0.182\&#1088;&#1072;&#1073;&#1086;&#1090;&#1072;\2004\&#1054;&#1050;&#1058;&#1071;&#1041;&#1056;&#1068;\&#1060;&#1080;&#1085;&#1087;&#1083;&#1072;&#1085;%20&#1053;&#1050;&#1052;&#1050;%20&#1086;&#1082;&#1090;&#1103;&#1073;&#1088;&#1100;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a&#1084;&#1089;&#1086;&#1085;&#1086;&#1074;a\6&#1080;&#1102;&#1085;&#1100;(1)\Plan_000_&#1076;&#1083;&#1103;_&#1057;&#1086;&#1074;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102;&#1076;&#1078;&#1077;&#1090;%202005/&#1050;&#1086;&#1085;&#1089;&#1086;&#1083;&#1080;&#1076;&#1080;&#1088;&#1086;&#1074;&#1072;&#1085;&#1085;&#1099;&#1081;%20&#1073;&#1102;&#1076;&#1078;&#1077;&#1090;/&#1052;&#1077;&#1089;&#1103;&#1094;/09%20-%20&#1057;&#1077;&#1085;&#1090;&#1103;&#1073;&#1088;&#1100;/&#1055;&#1083;&#1072;&#1085;/Consol%20PL%20forecast_09.2005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Documents%20and%20Settings/Repina/Local%20Settings/Temporary%20Internet%20Files/OLK1E/&#1078;&#1088;%20&#1056;&#1055;&#1060;&#1058;&#1045;&#1042;&#1054;&#1055;&#1059;&#1060;&#1064;%20&#1063;%20&#1059;&#1065;&#1058;&#1064;&#1045;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birukova_ayu\Local%20Settings\Temporary%20Internet%20Files\OLK687\&#1050;&#1086;&#1087;&#1080;&#1103;%20&#1060;&#1080;&#1085;&#1087;&#1083;&#1072;&#1085;%20&#1085;&#1072;%20&#1086;&#1082;&#1090;&#1103;&#1073;&#1088;&#1100;%20&#1087;&#1086;%20&#1050;&#1057;%20&#1080;%20&#1080;&#1085;&#1074;%20%20&#1087;&#1088;(2)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srv\Economics\2002\2&#1087;&#1086;&#1083;&#1091;&#1075;&#1086;&#1076;&#1080;&#1077;\2001%20&#1075;\2&#1092;&#1077;&#1074;&#1088;&#1072;&#1083;&#1100;\&#1053;&#1072;&#1083;&#1086;&#1075;%20&#1085;&#1072;%20&#1087;&#1088;&#1080;&#1073;&#1099;&#1083;&#1100;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!MyDocs\work\2003\report2003\year\decoding20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WINDOWS\Temporary%20Internet%20Files\OLK7204\Monthly%20Report%20v2.0%20test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&#1092;&#1080;&#1085;.%20&#1072;&#1085;&#1072;&#1083;&#1080;&#1079;\&#1041;&#1072;&#1083;&#1072;&#1085;&#1089;2001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tania_pc22\&#1084;&#1086;&#1080;%20&#1076;&#1086;&#1082;&#1091;&#1084;&#1077;&#1085;&#1090;\&#1052;&#1086;&#1080;%20&#1076;&#1086;&#1082;&#1091;&#1084;&#1077;&#1085;&#1090;&#1099;\&#1042;&#1088;&#1077;&#1084;&#1077;&#1085;&#1085;&#1072;&#1103;%20&#1087;&#1072;&#1087;&#1082;&#1072;\pm2003_04_&#1076;&#1077;&#1081;&#1089;&#1090;&#1074;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kmk.ru\res\Departments\Fin\&#1088;&#1072;&#1073;&#1086;&#1090;&#1072;\2005\10%20&#1054;&#1050;&#1058;&#1071;&#1041;&#1056;&#1068;\&#1060;&#1080;&#1085;&#1087;&#1083;&#1072;&#1085;%20&#1053;&#1050;&#1052;&#1050;%20&#1086;&#1082;&#1090;&#1103;&#1073;&#1088;&#1100;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on\&#1056;&#1040;&#1041;&#1054;&#1058;&#1040;\&#1052;&#1072;&#1096;&#1080;&#1085;\&#1057;&#1077;&#1090;&#1077;&#1074;&#1099;&#1077;%20&#1087;&#1072;&#1087;&#1082;&#1080;\&#1055;&#1083;&#1072;&#1085;&#1080;&#1088;&#1086;&#1074;&#1072;&#1085;&#1080;&#1077;\&#1040;&#1055;&#1056;&#1045;&#1051;&#1068;\&#1060;&#1080;&#1085;&#1087;&#1083;&#1072;&#1085;%20&#1053;&#1050;&#1052;&#1050;%20&#1072;&#1087;&#1088;&#1077;&#1083;&#1100;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0.182\&#1088;&#1072;&#1073;&#1086;&#1090;&#1072;\2004\&#1057;&#1045;&#1053;&#1058;&#1071;&#1041;&#1056;&#1068;\&#1060;&#1080;&#1085;&#1087;&#1083;&#1072;&#1085;%20&#1053;&#1050;&#1052;&#1050;%20&#1089;&#1077;&#1085;&#1090;&#1103;&#1073;&#1088;&#1100;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2;&#1086;&#1089;&#1089;&#1090;&#1072;&#1085;&#1086;&#1074;&#1083;&#1077;&#1085;&#1085;&#1072;&#1103;_&#1074;&#1085;&#1077;&#1096;&#1085;&#1103;&#1103;_&#1089;&#1089;&#1099;&#1083;&#1082;&#1072;1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92;&#1077;&#1074;03\11prib%20&#1085;&#1086;&#1074;&#1099;&#1081;.xls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-plan3\&#1056;&#1072;&#1073;&#1086;&#1095;&#1072;&#1103;%20&#1087;&#1072;&#1087;&#1082;&#1072;\&#1053;&#1054;&#1042;&#1067;&#1045;%20&#1041;&#1040;&#1051;&#1040;&#1053;&#1057;&#1067;%20-%202005\07\&#1041;&#1072;&#1083;&#1072;&#1085;&#1089;&#1099;\&#1060;&#1077;&#1088;&#1088;&#1086;&#1089;&#1087;&#1083;&#1072;&#1074;&#1099;%20&#1082;%20&#1041;23.06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kmk.ru\res\Departments\Fin\&#1088;&#1072;&#1073;&#1086;&#1090;&#1072;\2006\4%20&#1040;&#1055;&#1056;&#1045;&#1051;&#1068;\&#1060;&#1080;&#1085;&#1087;&#1083;&#1072;&#1085;%20&#1053;&#1050;&#1052;&#1050;%20&#1072;&#1087;&#1088;&#1077;&#1083;&#1100;.xls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&#1052;&#1086;&#1080;%20&#1076;&#1086;&#1082;&#1091;&#1084;&#1077;&#1085;&#1090;&#1099;/&#1041;&#1070;&#1044;&#1046;&#1045;&#1058;_&#1052;&#1069;&#1060;_&#1048;&#1057;&#1061;_N/2003%20&#1075;/2001%20&#1075;/2&#1092;&#1077;&#1074;&#1088;&#1072;&#1083;&#1100;/8&#1057;&#1052;&#1045;&#1058;&#104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0.182\&#1088;&#1072;&#1073;&#1086;&#1090;&#1072;\Budget\Meat\&#1044;&#1072;&#1088;&#1100;&#1103;\2002\INV2001-2002-4.xls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92;&#1077;&#1074;03\8&#1057;&#1052;&#1045;&#1058;&#1040;.xls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a&#1084;&#1089;&#1086;&#1085;&#1086;&#1074;a\2001(24.01)\8&#1057;&#1052;&#1045;&#1058;&#1040;.xls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WINDOWS\TEMP\&#1050;&#1054;&#1055;.xls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n\&#1087;&#1088;&#1086;&#1075;&#1085;&#1086;&#1079;\2006\V2&#1045;-n.20071.2&#1080;&#1085;.10.2903.xls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0.182\&#1088;&#1072;&#1073;&#1086;&#1090;&#1072;\TEMP\&#1058;&#1045;&#1050;&#1059;&#1065;&#1048;&#1049;%20&#1055;&#1051;&#1040;&#1053;.xls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92;&#1077;&#1074;03\7sortam-R.xls" TargetMode="External"/></Relationships>
</file>

<file path=xl/externalLinks/_rels/externalLink13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&#1085;&#1072;&#1083;&#1080;&#1079;/_&#1040;&#1085;&#1072;&#1083;&#1080;&#1079;%202012&#1075;/&#1040;&#1085;&#1072;&#1083;&#1080;&#1079;_&#1052;&#1069;&#1060;/&#1056;&#1072;&#1089;&#1095;&#1077;&#1090;%20&#1089;&#1073;&#1099;&#1090;&#1086;&#1074;&#1086;&#1081;%20&#1087;&#1086;%20&#1085;&#1086;&#1074;&#1086;&#1081;%20&#1084;&#1077;&#1090;&#1086;&#1076;&#1080;&#1082;&#1077;/&#1056;&#1072;&#1089;&#1095;&#1077;&#1090;%20&#1089;&#1073;&#1099;&#1090;&#1086;&#1074;&#1086;&#1081;%20(&#1073;&#1077;&#1079;%20&#1076;&#1077;&#1082;&#1072;&#1073;&#1088;&#1103;).xls" TargetMode="External"/></Relationships>
</file>

<file path=xl/externalLinks/_rels/externalLink1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2004%20&#1075;&#1086;&#1076;\WINDOWS\Temporary%20Internet%20Files\OLK1235\Loan_Portfolio_NTMK_2004_12122003&#1082;&#1091;&#1088;&#1089;30.xls" TargetMode="External"/></Relationships>
</file>

<file path=xl/externalLinks/_rels/externalLink1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-plan3\&#1056;&#1072;&#1073;&#1086;&#1095;&#1072;&#1103;%20&#1087;&#1072;&#1087;&#1082;&#1072;\&#1053;&#1054;&#1042;&#1067;&#1045;%20&#1041;&#1040;&#1051;&#1040;&#1053;&#1057;&#1067;%20-%202005\07\&#1057;&#1074;&#1086;&#1076;&#1085;&#1099;&#1081;%20&#1088;&#1072;&#1089;&#1095;&#1105;&#1090;%20&#1089;&#1099;&#1088;&#1100;&#1103;_0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&#1052;&#1086;&#1080;%20&#1076;&#1086;&#1082;&#1091;&#1084;&#1077;&#1085;&#1090;&#1099;/&#1041;&#1070;&#1044;&#1046;&#1045;&#1058;_&#1052;&#1069;&#1060;_&#1048;&#1057;&#1061;_N/2003%20&#1075;/2001%20&#1075;/2&#1092;&#1077;&#1074;&#1088;&#1072;&#1083;&#1100;/&#1053;&#1072;&#1083;&#1086;&#1075;%20&#1085;&#1072;%20&#1087;&#1088;&#1080;&#1073;&#1099;&#1083;&#110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DOCUME~1/AIvanov/LOCALS~1/Temp/Rar$DI00.365/NKMK%20preliminary%20mode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Documents%20(Dmitriy)/02%20-%20&#1088;&#1072;&#1073;&#1086;&#1090;&#1072;/&#1045;&#1074;&#1088;&#1072;&#1079;&#1093;&#1086;&#1083;&#1076;&#1080;&#1085;&#1075;/KMK/Final%20model%20(KMK)%20-%20ver.1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srvmos02files\MOSCOW\DOCUME~1\KHRUST~1\LOCALS~1\Temp\1996-2005%20Forecas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Documents%20(Sotnikov)/Evraz%20files/KMK/Inproper%20model/Final%20model%20(KMK)%20-%20ver.19%20(AP%20corrections%20-%20variant%202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WF/My%20projects/Business%20Valuation/Metal%20industry/RED%20OCTOBER/Krasny%20Octyabr%20mode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DATA\NUTS\MDL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hno_dv/Local%20Settings/Temporary%20Internet%20Files/Content.IE5/M8UTFXCO/&#1055;&#1088;&#1086;&#1077;&#1082;&#1090;&#1099;%2020.02.0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0.182\&#1088;&#1072;&#1073;&#1086;&#1090;&#1072;\RECYCLED\FromPSV\&#1055;&#1088;&#1086;&#1075;&#1085;&#1086;&#1079;%20&#1089;%20&#1082;&#1088;&#1080;&#1079;&#1080;&#1089;&#1086;&#1084;\&#1055;&#1088;&#1086;&#1075;&#1085;&#1086;&#1079;%20J7_1&#1083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nrntw40d018\E\&#1052;&#1086;&#1080;%20&#1044;&#1086;&#1082;&#1091;&#1084;&#1077;&#1085;&#1090;&#1099;\&#1061;&#1054;&#1051;&#1054;&#1044;&#1053;&#1067;&#1045;%20&#1053;&#1040;&#1055;&#1048;&#1058;&#1050;&#1048;\Mr.Wimm's\&#1057;&#1086;&#1082;&#1086;&#1089;&#1086;&#1076;&#1077;&#1088;&#1078;&#1072;&#1097;&#1072;&#1103;%20&#1084;&#1080;&#1085;&#1074;&#1086;&#1076;&#1072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IAS%20&amp;%20GAAP%20%20Reports\IAS%20&amp;%20GAAP%20YEAR%202002\2002%20Q3%20Consolidation%20Model\A%20Consolidation%20&amp;%20Reporting\GAAP%20&amp;%20IAS%20Group%20TB%20&amp;%20Reports%20Q3%20200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euters/&#1056;&#1072;&#1073;&#1086;&#1095;&#1080;&#1081;%20&#1089;&#1090;&#1086;&#1083;/Artem's/Fixed%20Income/&#1072;&#1096;&#1095;&#1091;&#1074;%20&#1096;&#1090;&#1089;&#1097;&#1100;&#1091;/PUBLIC/BLOOMBERG/gazpru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uibd02\IBDSHARE\industry\EMPLOYEE\GAZULLA\Esteve\DCF_copy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83;&#1077;&#1089;&#1103;/&#1053;&#1050;&#1052;&#1050;/12.03.04%20%20&#1069;&#1092;&#1092;&#1077;&#1082;&#1090;&#1099;%20&#1087;&#1088;&#1086;&#1077;&#1082;&#1090;&#1086;&#1074;%20&#1087;&#1086;%20&#1082;&#1086;&#1084;&#1073;&#1080;&#1085;&#1072;&#1090;&#1091;%20(&#1075;&#1086;&#1090;&#1086;&#1074;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srvmos02files\MOSCOW\SharedProject\Melbourne\+Ntmk\Report\Valuation%20report\Final%20Draft%20(27_06_2002)\Eng\NTMK%20historical%20financials%20(version2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moh0\departments\Sun%20Reports\Consolidation%20workpapers\2000%20Q1%20Consolidation%20Model\A%20Consolidation%20&amp;%20Reporting\Consolidation%20Q1%202000%20Working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!MyDocs\Zsmk\Mos\MOS_ZSMK_0312\!pnr5\V_Dep\2Portnov\ZSMK_NewCosting_038@Kh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My%20Documents\3.Qtr\Presentations\Logistics%20presentation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TEMP\USD_Model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srv\marketing\Documents%20and%20Settings\Makarov_D\Local%20Settings\Temporary%20Internet%20Files\OLK2F8\&#1057;&#1082;&#1086;&#1088;&#1088;&#1077;&#1082;&#1090;&#1080;&#1088;&#1086;&#1074;&#1072;&#1085;&#1085;&#1072;&#1103;%20&#1079;&#1072;&#1103;&#1074;&#1082;&#1072;%20&#1053;&#1040;%20&#1040;&#1042;&#1043;&#1059;&#1057;&#1058;%2016.07%20&#1088;&#1072;&#1073;&#1086;&#1095;&#1072;&#1103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TEMP/&#1058;&#1045;&#1050;&#1059;&#1065;&#1048;&#1049;%20&#1055;&#1051;&#1040;&#1053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102;&#1076;&#1078;&#1077;&#1090;%202006/&#1050;&#1086;&#1085;&#1089;&#1086;&#1083;&#1080;&#1076;&#1080;&#1088;&#1086;&#1074;&#1072;&#1085;&#1085;&#1099;&#1081;%20&#1073;&#1102;&#1076;&#1078;&#1077;&#1090;/&#1052;&#1077;&#1089;&#1103;&#1094;/09%20-%20&#1057;&#1077;&#1085;&#1090;&#1103;&#1073;&#1088;&#1100;/&#1055;&#1083;&#1072;&#1085;/Consol%20PL%2009-2006%20plan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uibd02\IBDSHARE\industry\EMPLOYEE\Makansi\Chameleon\SkyePharma\skyegraph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0.182\&#1088;&#1072;&#1073;&#1086;&#1090;&#1072;\&#1052;&#1086;&#1080;%20&#1044;&#1086;&#1082;&#1091;&#1084;&#1077;&#1085;&#1090;&#1099;\FromPSV\&#1055;&#1088;&#1086;&#1075;&#1085;&#1086;&#1079;%20J7_02&#1083;%20&#1085;&#1086;&#1074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&#1052;&#1086;&#1080;%20&#1076;&#1086;&#1082;&#1091;&#1084;&#1077;&#1085;&#1090;&#1099;/&#1041;&#1070;&#1044;&#1046;&#1045;&#1058;_&#1052;&#1069;&#1060;_&#1048;&#1057;&#1061;_N/2003%20&#1075;/2001%20&#1075;/2&#1092;&#1077;&#1074;&#1088;&#1072;&#1083;&#1100;/Plan_00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CHETANB\LBO\MODELS\INVESTCORP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hno_dv/Local%20Settings/Temporary%20Internet%20Files/Content.IE5/OV0TQ9AZ/&#1055;&#1088;&#1077;&#1079;&#1077;&#1085;&#1090;&#1072;&#1094;&#1080;&#1103;%201/NKMK%20Arc-furnace%20shop%20(Feb%20'04)%20(version8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srvmos02files\MOSCOW\Documents%20and%20Settings\KhrustalevE\Desktop\Krasny%20Octyabr%20mode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-planczl1\docum\Documents%20and%20Settings\alin_ae.ZSMK\&#1052;&#1086;&#1080;%20&#1076;&#1086;&#1082;&#1091;&#1084;&#1077;&#1085;&#1090;&#1099;\&#1055;&#1086;&#1083;&#1091;&#1095;&#1077;&#1085;&#1085;&#1099;&#1077;%20&#1092;&#1072;&#1081;&#1083;&#1099;\&#1080;&#1085;&#1074;&#1082;&#1085;_310505&#1043;&#1072;&#1074;&#1074;&#1072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se\&#1086;&#1073;&#1097;&#1072;&#1103;\&#1052;&#1086;&#1080;%20&#1076;&#1086;&#1082;&#1091;&#1084;&#1077;&#1085;&#1090;&#1099;\&#1087;&#1083;&#1072;&#1085;%202002\&#1040;&#1042;&#1043;&#1059;&#1057;&#1058;\&#1048;&#1070;&#1051;&#1068;\&#1055;&#1083;&#1072;&#1085;&#1099;%202002\&#1060;&#1045;&#1042;&#1056;&#1040;&#1051;&#1068;\&#1055;&#1083;&#1072;&#1085;&#1099;%202001\&#1048;&#1070;&#1053;&#1068;\&#1055;&#1083;&#1072;&#1085;&#1099;%202001\&#1052;&#1040;&#1049;\&#1055;&#1083;&#1072;&#1085;&#1099;%202001\&#1052;&#1040;&#1049;\&#1055;&#1083;&#1072;&#1085;&#1099;%202001\BZ_FERRO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0.182\&#1088;&#1072;&#1073;&#1086;&#1090;&#1072;\Temp1\ASHRAM\TUSRIF\BPP\PROCESS\PRIEST\MODEL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imAAn/&#1052;&#1086;&#1080;%20&#1076;&#1086;&#1082;&#1091;&#1084;&#1077;&#1085;&#1090;&#1099;/&#1055;&#1088;&#1086;&#1077;&#1082;&#1090;_&#1073;&#1102;&#1076;&#1078;&#1077;&#1090;&#1080;&#1088;&#1086;&#1074;&#1072;&#1085;&#1080;&#1077;_&#1053;&#1058;&#1052;&#1050;/&#1055;&#1088;&#1086;&#1075;&#1085;&#1086;&#1079;_2005/&#1053;&#1058;&#1052;&#1050;_&#1092;&#1086;&#1088;&#1084;&#1099;2&#1091;&#1088;&#1086;&#1074;&#1085;&#1103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udakaevaEM/Local%20Settings/Temporary%20Internet%20Files/OLK2D/Zapsib%20Capex%201H2005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srv\Economics\&#1052;&#1086;&#1080;%20&#1076;&#1086;&#1082;&#1091;&#1084;&#1077;&#1085;&#1090;&#1099;\work\2003\report2003\year\NTMK\decoding2003_1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Documents%20(Dmitriy)/02%20-%20&#1088;&#1072;&#1073;&#1086;&#1090;&#1072;/&#1045;&#1074;&#1088;&#1072;&#1079;&#1093;&#1086;&#1083;&#1076;&#1080;&#1085;&#1075;/KMK/Final%20model%20(KMK)%20-%20ver.19%20(AP%20corrections%20-%20variant%202)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kyment\&#1090;&#1072;&#1088;&#1080;&#1092;&#1085;&#1086;&#1077;%20&#1088;&#1077;&#1075;&#1091;&#1083;&#1080;&#1088;&#1086;&#1074;&#1072;&#1085;&#1080;&#1077;\&#1057;&#1074;&#1077;&#1088;&#1076;&#1083;&#1086;&#1074;&#1089;&#1082;&#1072;&#1103;%20&#1086;&#1073;&#1083;\&#1054;&#1054;&#1054;%20&#1052;&#1077;&#1090;&#1072;&#1083;&#1083;&#1101;&#1085;&#1077;&#1088;&#1075;&#1086;&#1092;&#1080;&#1085;&#1072;&#1085;&#1089;\&#1076;&#1086;&#1087;&#1086;&#1083;&#1085;&#1077;&#1085;&#1080;&#1077;%20%20&#1082;%20&#1088;&#1072;&#1089;&#1095;&#1077;&#1090;&#1091;%20&#1090;&#1072;&#1088;&#1080;&#1092;&#1072;%20(1-&#1099;&#1081;%20&#1079;&#1072;&#1087;&#1088;&#1086;&#1089;%20&#1056;&#1069;&#1050;)\&#1050;&#1086;&#1087;&#1080;&#1103;%20&#1087;&#1088;&#1080;&#1083;&#1086;&#1078;&#1077;&#1085;&#1080;&#1077;%201,2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&#1059;&#1087;&#1088;&#1072;&#1074;&#1083;&#1077;&#1085;&#1095;&#1077;&#1089;&#1082;&#1080;&#1081;%20&#1091;&#1095;&#1077;&#1090;/Budget%20modelling/ZSMK%20model%20sortament/Modelling/Model%20of%20optimum%20sortament/ZSMK/Documents%20and%20Settings/sidorova_oyu/&#1052;&#1086;&#1080;%20&#1076;&#1086;&#1082;&#1091;&#1084;&#1077;&#1085;&#1090;&#1099;/&#1055;&#1086;&#1083;&#1091;&#1095;&#1077;&#1085;&#1085;&#1099;&#1077;%20&#1092;&#1072;&#1081;&#1083;&#1099;/!MyDocs/Zsmk/Mos/MOS_ZSMK_0312/!pnr5/V_Dep/ZSMK_MOS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srvmos02files\MOSCOW\IFS\COMMON\AA%20MAILBOXES\Dale\Val.%20Selections\model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Documents%20and%20Settings/Makarov_D/Local%20Settings/Temporary%20Internet%20Files/OLK2F8/&#1055;&#1088;&#1077;&#1076;&#1074;&#1072;&#1088;&#1080;&#1090;&#1077;&#1083;&#1100;&#1085;&#1072;&#1103;%20&#1079;&#1072;&#1103;&#1074;&#1082;&#1072;%20&#1058;&#1044;%20&#1085;&#1072;%20&#1057;&#1077;&#1085;&#1090;&#1103;&#1073;&#1088;&#1100;%202004%20&#1088;&#1072;&#1073;&#1086;&#1095;&#1072;&#110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echanikov_rv/&#1052;&#1086;&#1080;%20&#1076;&#1086;&#1082;&#1091;&#1084;&#1077;&#1085;&#1090;&#1099;/&#1055;&#1086;&#1083;&#1091;&#1095;&#1077;&#1085;&#1085;&#1099;&#1077;%20&#1092;&#1072;&#1081;&#1083;&#1099;/&#1052;&#1086;&#1080;%20&#1076;&#1086;&#1082;&#1091;&#1084;&#1077;&#1085;&#1090;&#1099;/Rus/&#1055;&#1077;&#1082;-&#1089;&#1084;&#1086;&#1083;&#1072;/&#1043;&#1088;&#1072;&#1092;&#1080;&#1082;%20&#1094;&#1080;&#1089;&#1090;&#1077;&#1088;&#1085;%20200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TEMP\KKR%20Model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OYARI~2/LOCALS~1/Temp/Rar$DI00.062/&#1055;&#1088;&#1086;&#1077;&#1082;&#1090;&#1099;%20&#1047;&#1057;&#1052;&#1050;/&#1052;&#1086;&#1076;&#1077;&#1083;&#1100;%20&#1082;&#1080;&#1089;&#1083;&#1086;&#1088;_&#1082;&#1086;&#1084;&#1087;&#1088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Documents%20(Sotnikov)/Evraz%20files/KMK/Inproper%20model/Final%20model%20(KMK)%20-%20ver.19%20(PF%20corrections%20-%20variant%202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un%20Reports\Consolidation%20workpapers\2000%20Q5%20Consolidation%20Model\Deferred%20Tax%2012%20months%202000\Deferred%20Tax%2012m%202000%20Summary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2002\2&#1087;&#1086;&#1083;&#1091;&#1075;&#1086;&#1076;&#1080;&#1077;\2001%20&#1075;\2&#1092;&#1077;&#1074;&#1088;&#1072;&#1083;&#1100;\Plan_000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CHETAN\ALLIANT\AL_HIST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2002\2&#1087;&#1086;&#1083;&#1091;&#1075;&#1086;&#1076;&#1080;&#1077;\2001%20&#1075;\2&#1092;&#1077;&#1074;&#1088;&#1072;&#1083;&#1100;\&#1053;&#1072;&#1083;&#1086;&#1075;%20&#1085;&#1072;%20&#1087;&#1088;&#1080;&#1073;&#1099;&#1083;&#1100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Documents%20(Sotnikov)/Evraz%20files/KMK/Inproper%20model/KMK-energo/KMK-energo%20(remake)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Zinchenko_M_V\&#1056;&#1072;&#1073;&#1086;&#1095;&#1080;&#1081;%20&#1089;&#1090;&#1086;&#1083;\&#1044;&#1054;&#1050;&#1059;&#1052;&#1045;&#1053;&#1058;&#1067;%20&#1057;%20&#1057;&#1054;&#1041;&#1054;&#1049;\&#1056;&#1077;&#1075;&#1091;&#1083;&#1080;&#1088;&#1086;&#1074;&#1072;&#1085;&#1080;&#1077;%202006\&#1056;&#1072;&#1089;&#1095;&#1077;&#1090;&#1099;\&#1056;&#1072;&#1089;&#1095;&#1077;&#1090;%20&#1090;&#1072;&#1088;&#1080;&#1092;&#1086;&#1074;%20&#1052;&#1069;&#1060;%202004%20&#1074;&#1089;&#1077;&#1075;&#1086;%2001%20(&#1060;&#1080;&#1083;&#1080;&#1087;&#1087;)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INDUSTRY\EMPLOYEE\HUBER\SYNTH\MODEL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HETAN\MODELS\%05%08untitledCOPAC\FINANCIA\HIST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tar%20Reports\Controling\Flash\Flash%202000\Dec%2000\Consolidated%20Flash%20Report%20Dec2000YTD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83;&#1077;&#1089;&#1103;/&#1053;&#1050;&#1052;&#1050;/&#1055;&#1088;&#1086;&#1077;&#1082;&#1090;&#1099;/&#1069;&#1057;&#1055;&#1062;%20new/&#1050;&#1086;&#1087;&#1080;&#1103;%20&#1069;&#1057;&#1055;&#1062;-2%20(1900)%20(BSE%20&amp;%20LF-1%20incl)(2005.07.25)&#1092;&#1072;&#1082;&#1090;%20&#1079;&#1072;&#1090;&#1088;&#1072;&#1090;&#1099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!MyDocs/Zsmk/Mos/MOS_ZSMK_0312/!pnr5/V_Dep/2Portnov/ZSMK_NewCosting_038@Kh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TEMP\CA\TNF_C_25JUN00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srvmos02files\MOSCOW\SharedProject\Melbourne\+Ntmk\Working%20Papers\Valuation\Historical\BS%20&amp;%20Working%20Capital\NTMK%20historical%20financials%20(version2)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moh0\finance$\Sun%20Reports\Controlling%20(Flash,%20LE)\00%20Flash%20Reports\Flash%2000\12%20December\CFR%20December%2000%20Russia%20month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monov\upload\&#1055;&#1060;-01-01-2005(v-3)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ady/Local%20Settings/Temporary%20Internet%20Files/Content.IE5/SY88GDUX/Form%203%20-%20Order%20-%20ver5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tars\Controlling\Flash\Flash%202002\Feb%2002\Report%20Profitability%2002\CBP%20Feb'02(correct)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&#1059;&#1087;&#1088;&#1072;&#1074;&#1083;&#1077;&#1085;&#1095;&#1077;&#1089;&#1082;&#1080;&#1081;%20&#1091;&#1095;&#1077;&#1090;/Budget%20modelling/ZSMK%20model%20sortament/Modelling/Model%20of%20optimum%20sortament/ZSMK/Reseived/&#1050;&#1044;%20&#1047;&#1057;&#1052;&#1050;%20-%20&#1087;&#1088;&#1077;&#1076;&#1074;&#1072;&#1088;&#1080;&#1090;&#1077;&#1083;&#1100;&#1085;&#1072;&#1103;%20&#1047;&#1072;&#1103;&#1074;&#1082;&#1072;%20&#1085;&#1072;%20&#1086;&#1082;&#1090;&#1103;&#1073;&#1088;&#1100;-&#1085;&#1086;&#1103;&#1073;&#1088;&#1100;%20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srvmos02files\moscow\F%20A%20S\COMMON\PROJECTS\Corporate%20Finance\ACTIVE%20PROJECTS\OEMK%20Financial%20Statement\wip\OEMK%20Model%2016_11_98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adiVV/Local%20Settings/Temporary%20Internet%20Files/Content.IE5/Q9EEBDIR/NTMK_Plan%20&#1086;&#1090;%2018.03%20&#1074;&#1077;&#1095;&#1077;&#1088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srv\marketing\&#1059;&#1087;&#1088;&#1072;&#1074;&#1083;&#1077;&#1085;&#1080;&#1077;%20&#1088;&#1077;&#1072;&#1083;&#1080;&#1079;&#1072;&#1094;&#1080;&#1080;%20&#1084;&#1077;&#1090;&#1072;&#1083;&#1083;&#1086;&#1087;&#1088;&#1086;&#1082;&#1072;&#1090;&#1072;\&#1047;&#1072;&#1103;&#1074;&#1082;&#1080;\2004-08%20&#1040;&#1074;&#1075;&#1091;&#1089;&#1090;\&#1055;&#1052;&#1043;%20-%20&#1089;&#1082;&#1086;&#1088;&#1088;&#1077;&#1082;&#1090;&#1080;&#1088;&#1086;&#1074;&#1072;&#1085;&#1085;&#1072;&#1103;%20&#1079;&#1072;&#1103;&#1074;&#1082;&#1072;%20&#1085;&#1072;%20&#1072;&#1074;&#1075;&#1091;&#1089;&#1090;%202004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srvmos02files\moscow\F%20A%20S\COMMON\PROJECTS\Corporate%20Finance\ACTIVE%20PROJECTS\OEMK%20Financial%20Statement\wip\OEMK%20Model%201999%20monthly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7;&#1072;&#1087;&#1082;&#1072;%20&#1086;&#1073;&#1084;&#1077;&#1085;&#1072;\&#1045;&#1048;&#1040;&#1057;\&#1055;&#1088;&#1080;&#1096;&#1083;&#1086;\15.05.07\tset.net.2008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RATAS~1.ZSM/LOCALS~1/Temp/Rar$DI06.917/Effect%20(Oxygen%20cost)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udg4/&#1052;&#1086;&#1080;%20&#1076;&#1086;&#1082;&#1091;&#1084;&#1077;&#1085;&#1090;&#1099;/&#1055;&#1086;&#1083;&#1091;&#1095;&#1077;&#1085;&#1085;&#1099;&#1077;%20&#1092;&#1072;&#1081;&#1083;&#1099;/&#1055;&#1083;&#1072;&#1085;%20&#1089;&#1073;&#1099;&#1090;&#1072;%20&#1085;&#1072;%20&#1072;&#1087;&#1088;&#1077;&#1083;&#1100;%202005&#1075;.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87;&#1088;&#1072;&#1074;&#1083;&#1077;&#1085;&#1080;&#1077;%20&#1088;&#1077;&#1072;&#1083;&#1080;&#1079;&#1072;&#1094;&#1080;&#1080;%20&#1084;&#1077;&#1090;&#1072;&#1083;&#1083;&#1086;&#1087;&#1088;&#1086;&#1082;&#1072;&#1090;&#1072;/&#1054;&#1090;&#1095;&#1077;&#1090;&#1099;%20&#1086;&#1073;%20&#1080;&#1089;&#1087;&#1086;&#1083;&#1085;&#1077;&#1085;&#1080;&#1080;%20&#1087;&#1083;&#1072;&#1085;&#1086;&#1074;%20&#1089;&#1073;&#1099;&#1090;&#1072;/2005-02%20&#1060;&#1045;&#1042;&#1056;&#1040;&#1051;&#1068;/&#1060;&#1058;&#1058;%20-%20&#1086;&#1090;&#1095;&#1077;&#1090;%20&#1050;&#1052;&#1050;%20&#1079;&#1072;%20&#1084;&#1072;&#1088;&#1090;%20(05.03)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87;&#1088;&#1072;&#1074;&#1083;&#1077;&#1085;&#1080;&#1077;%20&#1088;&#1077;&#1072;&#1083;&#1080;&#1079;&#1072;&#1094;&#1080;&#1080;%20&#1084;&#1077;&#1090;&#1072;&#1083;&#1083;&#1086;&#1087;&#1088;&#1086;&#1082;&#1072;&#1090;&#1072;/&#1054;&#1090;&#1095;&#1077;&#1090;&#1099;%20&#1086;&#1073;%20&#1080;&#1089;&#1087;&#1086;&#1083;&#1085;&#1077;&#1085;&#1080;&#1080;%20&#1087;&#1083;&#1072;&#1085;&#1086;&#1074;%20&#1089;&#1073;&#1099;&#1090;&#1072;/2004-08%20&#1040;&#1074;&#1075;&#1091;&#1089;&#1090;/&#1058;&#1044;%20-%20&#1054;&#1090;&#1095;&#1077;&#1090;%20&#1086;&#1073;%20&#1080;&#1089;&#1087;&#1086;&#1083;&#1085;&#1077;&#1085;&#1080;&#1080;%20&#1087;&#1083;&#1072;&#1085;&#1072;%20&#1089;&#1073;&#1099;&#1090;&#1072;%20&#1053;&#1050;&#1052;&#1050;%20&#1085;&#1072;%20&#1072;&#1074;&#1075;&#1091;&#1089;&#1090;%202004%20(15.09)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87;&#1088;&#1072;&#1074;&#1083;&#1077;&#1085;&#1080;&#1077;%20&#1088;&#1077;&#1072;&#1083;&#1080;&#1079;&#1072;&#1094;&#1080;&#1080;%20&#1084;&#1077;&#1090;&#1072;&#1083;&#1083;&#1086;&#1087;&#1088;&#1086;&#1082;&#1072;&#1090;&#1072;/&#1054;&#1090;&#1095;&#1077;&#1090;&#1099;%20&#1086;&#1073;%20&#1080;&#1089;&#1087;&#1086;&#1083;&#1085;&#1077;&#1085;&#1080;&#1080;%20&#1087;&#1083;&#1072;&#1085;&#1086;&#1074;%20&#1089;&#1073;&#1099;&#1090;&#1072;/2004-09%20&#1057;&#1077;&#1085;&#1090;&#1103;&#1073;&#1088;&#1100;/NTMK_report_&#1057;&#1077;&#1085;&#1090;&#1103;&#1073;&#1088;&#1100;%2012.10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87;&#1088;&#1072;&#1074;&#1083;&#1077;&#1085;&#1080;&#1077;%20&#1088;&#1077;&#1072;&#1083;&#1080;&#1079;&#1072;&#1094;&#1080;&#1080;%20&#1084;&#1077;&#1090;&#1072;&#1083;&#1083;&#1086;&#1087;&#1088;&#1086;&#1082;&#1072;&#1090;&#1072;/&#1054;&#1090;&#1095;&#1077;&#1090;&#1099;%20&#1086;&#1073;%20&#1080;&#1089;&#1087;&#1086;&#1083;&#1085;&#1077;&#1085;&#1085;&#1080;%20&#1087;&#1083;&#1072;&#1085;&#1086;&#1074;%20&#1089;&#1073;&#1099;&#1090;&#1072;/2004-07%20&#1048;&#1102;&#1083;&#1100;/&#1050;&#1044;%20&#1047;&#1057;&#1052;&#1050;%20-%20&#1054;&#1090;&#1095;&#1077;&#1090;%20&#1086;&#1073;%20&#1080;&#1089;&#1087;&#1086;&#1083;&#1085;&#1077;&#1085;&#1080;&#1080;%20&#1087;&#1083;&#1072;&#1085;&#1072;%20&#1089;&#1073;&#1099;&#1090;&#1072;%20&#1080;&#1102;&#1083;&#1103;%202004&#1075;.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CHETAN/MODELS/%05%08untitledCOPAC/FINANCIA/HIST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2000\ORIGINATION\Deals2000\LBO-2000\KKR\Lap\Excel\Models\Latest%20Models\KL%20Model%20-%20v5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WINDOWS\Temporary%20Internet%20Files\OLKC2C2\IT%20Template%2027.02.02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ersonal\Investments%20budgeting\ZSMK\Invest%20Budget%202004%20Final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SRV\CorFin\Documents%20and%20Settings\Grigoriev\&#1056;&#1072;&#1073;&#1086;&#1095;&#1080;&#1081;%20&#1089;&#1090;&#1086;&#1083;\NKMK%20List%20(May%20'04)\NKMK%20List%20(June'%2004)%20version15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microsoft.com/office/2006/relationships/xlExternalLinkPath/xlStartup" Target="CLIENTS/KRASNOD/BELMOLOK/CAPANAL.XLW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2002\Mgmt%20Reporting\2002%20Data-Restatements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2002\Mgmt%20Reporting\2002%20Data-INA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a&#1084;&#1089;&#1086;&#1085;&#1086;&#1074;a\analiz\&#1089;&#1074;&#1086;&#1076;\&#1055;&#1088;&#1086;&#1080;&#1079;&#1074;&#1086;&#1076;&#1089;&#1090;&#1074;&#1086;_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Documents%20(Sotnikov)\Evraz%20files\KMK\Inproper%20model\Final%20model%20(KMK)%20-%20ver.19%20(AP%20corrections%20-%20variant%202)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euters/&#1056;&#1072;&#1073;&#1086;&#1095;&#1080;&#1081;%20&#1089;&#1090;&#1086;&#1083;/Documents%20and%20Settings/matvean/Local%20Settings/Temporary%20Internet%20Files/OLK4D9/RUR_Calc_ne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232-3\1%20&#1082;&#1074;&#1072;&#1088;&#1090;&#1072;&#1083;%20%20-\B-PL\NBPL\_FES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!!!&#1052;&#1069;&#1060;/&#1041;&#1102;&#1076;&#1078;&#1077;&#1090;/2017/&#1052;&#1069;&#1060;_&#1091;&#1089;&#1083;&#1091;&#1075;&#1080;%20&#1073;&#1072;&#1085;&#1082;&#1072;_&#1041;2017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/!%20&#1050;&#1044;%20&#1047;&#1057;&#1052;&#1050;/&#1047;&#1072;&#1103;&#1074;&#1082;&#1080;/2004%20&#1040;&#1074;&#1075;&#1091;&#1089;&#1090;/&#1050;&#1044;%20&#1047;&#1057;&#1052;&#1050;%20-&#1047;&#1072;&#1103;&#1074;&#1082;&#1072;%20&#1072;&#1074;&#1075;&#1091;&#1089;&#1090;-&#1089;&#1077;&#1085;&#1090;&#1103;&#1073;&#1088;&#1100;%202004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7;&#1077;&#1090;&#1095;&#1077;&#1088;/&#1052;&#1086;&#1080;%20&#1076;&#1086;&#1082;&#1091;&#1084;&#1077;&#1085;&#1090;&#1099;/&#1041;&#1070;&#1044;&#1046;&#1045;&#1058;_&#1052;&#1069;&#1060;_&#1048;&#1057;&#1061;_N/2003%20&#1075;/13&#1090;&#1086;&#1074;&#1072;&#1088;&#1085;&#1072;&#1103;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41;&#1102;&#1076;&#1078;&#1077;&#1090;%202006/&#1041;&#1102;&#1076;&#1078;&#1077;&#1090;%20(&#1076;&#1072;&#1085;&#1085;&#1099;&#1077;)%202006/Documents%20and%20Settings/&#1060;&#1080;&#1083;&#1080;&#1087;&#1087;%20&#1040;&#1088;&#1090;&#1072;&#1084;&#1086;&#1085;&#1086;&#1074;/&#1056;&#1072;&#1073;&#1086;&#1095;&#1080;&#1081;%20&#1089;&#1090;&#1086;&#1083;/&#1050;&#1085;&#1080;&#1075;&#1072;1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blic_srv\Economics\WINDOWS\TEMP\2001_&#1075;&#1086;&#1076;\&#1055;&#1051;&#1040;&#1053;_&#1055;&#1056;&#1054;&#1048;&#1047;&#1042;&#1054;&#1044;&#1057;&#1058;&#1042;&#1040;\&#1047;&#1072;&#1103;&#1074;&#1082;&#1072;_&#1085;&#1072;_&#1087;&#1088;&#1086;&#1080;&#1079;_&#1092;&#1077;&#1074;&#1088;&#1072;&#1083;&#1100;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otdel\&#1084;&#1086;&#1080;%20&#1076;&#1086;&#1082;&#1091;&#1084;&#1077;&#1085;&#1090;\EXCEL\&#1057;&#1052;_&#1060;&#1045;&#1042;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rykin\&#1085;&#1086;&#1088;&#1084;&#1072;&#1090;&#1080;&#1074;&#1085;&#1072;&#1103;\&#1052;&#1086;&#1080;%20&#1076;&#1086;&#1082;&#1091;&#1084;&#1077;&#1085;&#1090;&#1099;\&#1057;&#1087;&#1088;&#1072;&#1074;&#1082;&#1080;%20&#1086;&#1073;%20&#1072;&#1085;&#1072;&#1083;&#1080;&#1079;&#1072;&#1093;\TARIF\&#1087;&#1083;&#1072;&#1085;_&#1087;&#1077;&#1088;&#1077;&#1090;&#1072;&#1088;&#1080;&#1092;&#1080;&#1082;&#1072;&#1094;&#1080;&#1103;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ii%20&#1087;&#1086;&#1083;&#1091;&#1075;&#1086;&#1075;&#1076;&#1080;\&#1041;&#1072;&#1083;&#1072;&#1085;&#1089;2002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!MyDocs\work\2003\report2003\1q\&#1054;&#1089;&#1085;&#1086;&#1074;&#1085;&#1099;&#1077;%20&#1087;&#1086;&#1082;&#1072;&#1079;&#1072;&#1090;&#1077;&#1083;&#1080;%20&#1103;&#1085;&#1074;&#1072;&#1088;&#1100;%202003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7;&#1084;&#1086;&#1085;&#1102;&#1082;\2004(&#1087;&#1086;%20&#1082;&#1074;&#1072;&#1088;\2%20&#1082;&#1074;&#1072;&#1088;&#1090;&#1072;&#1083;\7sortam-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7 fin. res."/>
      <sheetName val="exch. rates"/>
      <sheetName val="1997 fin_ res_"/>
      <sheetName val="exch_ rates"/>
      <sheetName val="LFA 2001"/>
      <sheetName val="Rev"/>
      <sheetName val="COGS"/>
      <sheetName val="I-S"/>
      <sheetName val="Лист2"/>
      <sheetName val="A4.5 Grouping"/>
      <sheetName val="O10.2_VAT on advances"/>
      <sheetName val="O18 PIT"/>
      <sheetName val="ОСВ"/>
      <sheetName val="U2.6 Plant GL"/>
      <sheetName val="база"/>
      <sheetName val="2003"/>
      <sheetName val="Oskol 2xls"/>
      <sheetName val="КлассЗСМК"/>
      <sheetName val="EPS"/>
      <sheetName val="CFS=&gt;"/>
      <sheetName val="FR_5_Goods Delievered"/>
      <sheetName val="December 1996"/>
      <sheetName val=" Кредиторы"/>
      <sheetName val="BS 11 HC"/>
      <sheetName val="Фин план"/>
      <sheetName val="Inputs"/>
      <sheetName val="Виды затрат"/>
      <sheetName val="Единицы консолидации"/>
      <sheetName val="Счета"/>
      <sheetName val="Виды движения"/>
      <sheetName val="Cent"/>
      <sheetName val="Лист1"/>
      <sheetName val="БДДС month (ф)"/>
      <sheetName val="БДДС month (п)"/>
      <sheetName val="5_4"/>
      <sheetName val="Tab_40"/>
      <sheetName val="зч расход"/>
      <sheetName val="21сч"/>
      <sheetName val="Dictionaries"/>
      <sheetName val="tt"/>
      <sheetName val="22. Кредиторы"/>
      <sheetName val="32. Реализация и С-сть"/>
      <sheetName val="BS RAP"/>
      <sheetName val="Консервация"/>
      <sheetName val=" выборка по 004 сч"/>
      <sheetName val="5930.01"/>
      <sheetName val="Д_Р"/>
      <sheetName val="Summary"/>
      <sheetName val="BD_60"/>
      <sheetName val="BD_62"/>
      <sheetName val="BD_76"/>
      <sheetName val="FA"/>
      <sheetName val="LTI_MOV"/>
      <sheetName val="INTANG"/>
      <sheetName val="TPSA_Model"/>
      <sheetName val="Charts"/>
      <sheetName val="Keystats"/>
      <sheetName val="Group_DCF"/>
      <sheetName val="Tariffs&amp;Traffic"/>
      <sheetName val="Macro_Assumptions"/>
      <sheetName val="GSM"/>
      <sheetName val="Допущения"/>
      <sheetName val="Список"/>
      <sheetName val="Data validation"/>
      <sheetName val="справочник"/>
      <sheetName val="Ключ"/>
      <sheetName val="1997_fin__res_"/>
      <sheetName val="exch__rates"/>
      <sheetName val="1997_fin__res_1"/>
      <sheetName val="exch__rates1"/>
      <sheetName val="LFA_2001"/>
      <sheetName val="A4_5_Grouping"/>
      <sheetName val="O10_2_VAT_on_advances"/>
      <sheetName val="O18_PIT"/>
      <sheetName val="U2_6_Plant_GL"/>
      <sheetName val="Oskol_2xls"/>
      <sheetName val="Фин_план"/>
      <sheetName val="FR_5_Goods_Delievered"/>
      <sheetName val="December_1996"/>
      <sheetName val="_Кредиторы"/>
      <sheetName val="BS_11_HC"/>
      <sheetName val="Виды_затрат"/>
      <sheetName val="Единицы_консолидации"/>
      <sheetName val="Виды_движения"/>
      <sheetName val="БДДС_month_(ф)"/>
      <sheetName val="БДДС_month_(п)"/>
      <sheetName val="зч_расход"/>
      <sheetName val="22__Кредиторы"/>
      <sheetName val="32__Реализация_и_С-сть"/>
      <sheetName val="BS_RAP"/>
      <sheetName val="_выборка_по_004_сч"/>
      <sheetName val="5930_01"/>
      <sheetName val="Арматура"/>
      <sheetName val="_выборка по 004 сч"/>
      <sheetName val="сч.07 МСФО, РСБУ свод"/>
      <sheetName val="Zamort сч.08 обл.01"/>
      <sheetName val="Zamort на сч.08 обл.31"/>
      <sheetName val="zks_nks 0803 без ДА"/>
      <sheetName val="zks_nks 0803 ДА"/>
      <sheetName val="Foaie1"/>
      <sheetName val="cur"/>
      <sheetName val="Bal Vf"/>
      <sheetName val="BS 13 HC 12m2013"/>
      <sheetName val="BS 13 HC 12m2014"/>
      <sheetName val="BS 13 HC 9m2015"/>
      <sheetName val="BS 11 HC 12m2013"/>
      <sheetName val="BS 11 HC 12m2014"/>
      <sheetName val="BS 11 HC 9m2015"/>
      <sheetName val="BS 16 HC 12m2014"/>
      <sheetName val="BS 16 HC 9m2015"/>
      <sheetName val="BS 16 HC 12m2013"/>
      <sheetName val="BS 16 HC 3m2015"/>
      <sheetName val="list"/>
      <sheetName val="Rev&amp;Costs"/>
      <sheetName val="IS"/>
      <sheetName val="Info"/>
      <sheetName val="Grouplist"/>
      <sheetName val="КВ30 Расшифровки к форме 2"/>
      <sheetName val="Справочники"/>
      <sheetName val="assumptions"/>
      <sheetName val="Labor"/>
      <sheetName val="План пр-ва "/>
      <sheetName val="Июль"/>
      <sheetName val="Всего движение по УМТО план"/>
      <sheetName val="ЕПВ"/>
      <sheetName val="План по труду"/>
      <sheetName val="Титул"/>
      <sheetName val="Ключ_не удалять"/>
      <sheetName val="Debt schedule (2)"/>
      <sheetName val="Debt schedule"/>
      <sheetName val="5z info"/>
      <sheetName val="1half1998"/>
      <sheetName val="2half 1998"/>
      <sheetName val="1998 projection"/>
      <sheetName val="direct cashflow"/>
      <sheetName val="Sales projection"/>
      <sheetName val="sales 1998"/>
      <sheetName val="ДИТ"/>
      <sheetName val="Регион производителя"/>
      <sheetName val="Прочие компании"/>
      <sheetName val="Объект капвложений"/>
      <sheetName val="Связанные компании"/>
      <sheetName val="Компании группы"/>
      <sheetName val="Кислор станц"/>
      <sheetName val="Ме-ия"/>
      <sheetName val="К20.5_Свод УПКР"/>
      <sheetName val="LDE"/>
      <sheetName val="TDSheet"/>
      <sheetName val="RJE"/>
      <sheetName val="Легенда"/>
      <sheetName val="E (1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 (RUR)Mar YTD"/>
      <sheetName val="Database per hl Mar YTD"/>
      <sheetName val="Database per hl Mar YTD SIL"/>
      <sheetName val="RUR By site"/>
      <sheetName val="RUR By hl"/>
      <sheetName val="by pack RUR"/>
      <sheetName val="by pack per hl"/>
      <sheetName val="by DC RUR"/>
      <sheetName val="by DC RUR per hl"/>
      <sheetName val="March YTD RUR"/>
      <sheetName val="Database (RUR)Mar"/>
      <sheetName val="March RUR"/>
      <sheetName val="NWABC"/>
      <sheetName val="Database per hl Mar YTD (2)"/>
      <sheetName val="Sheet2"/>
      <sheetName val="Sheet2 (2)"/>
      <sheetName val="by pack RUR per hl"/>
      <sheetName val="by pack EUR per hl "/>
      <sheetName val="Database (RUR)Mar per hl"/>
      <sheetName val="by site"/>
      <sheetName val="by site per hl"/>
      <sheetName val="BY PACK"/>
      <sheetName val="BY PACK 2 HL"/>
      <sheetName val="Database _RUR_Mar YTD"/>
      <sheetName val="КлассНТМК"/>
      <sheetName val="Данные для расчета"/>
      <sheetName val="Proj. Bal."/>
      <sheetName val="Ratios"/>
      <sheetName val="Note comité"/>
      <sheetName val="Sheet1"/>
      <sheetName val="DB2002"/>
      <sheetName val="ОТЧЕТ"/>
      <sheetName val="COMPS"/>
      <sheetName val="Закупки"/>
      <sheetName val="Database_(RUR)Mar_YTD"/>
      <sheetName val="Database_per_hl_Mar_YTD"/>
      <sheetName val="Database_per_hl_Mar_YTD_SIL"/>
      <sheetName val="RUR_By_site"/>
      <sheetName val="RUR_By_hl"/>
      <sheetName val="by_pack_RUR"/>
      <sheetName val="by_pack_per_hl"/>
      <sheetName val="by_DC_RUR"/>
      <sheetName val="by_DC_RUR_per_hl"/>
      <sheetName val="March_YTD_RUR"/>
      <sheetName val="Database_(RUR)Mar"/>
      <sheetName val="March_RUR"/>
      <sheetName val="Database_per_hl_Mar_YTD_(2)"/>
      <sheetName val="Sheet2_(2)"/>
      <sheetName val="by_pack_RUR_per_hl"/>
      <sheetName val="by_pack_EUR_per_hl_"/>
      <sheetName val="Database_(RUR)Mar_per_hl"/>
      <sheetName val="by_site"/>
      <sheetName val="by_site_per_hl"/>
      <sheetName val="BY_PACK"/>
      <sheetName val="BY_PACK_2_HL"/>
      <sheetName val="Database__RUR_Mar_YTD"/>
      <sheetName val="Данные_для_расчета"/>
      <sheetName val="Proj__Bal_"/>
      <sheetName val="Note_comité"/>
      <sheetName val="Структура портфеля"/>
      <sheetName val="FES"/>
      <sheetName val="реестр цех №34"/>
      <sheetName val="pasiva-skutečnost"/>
      <sheetName val="Inf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 Структура"/>
      <sheetName val="1 Общая информация"/>
      <sheetName val="2 Параметры"/>
      <sheetName val="3 Макр показат"/>
      <sheetName val="4 Смета "/>
      <sheetName val="5 График работ"/>
      <sheetName val="6 График фин"/>
      <sheetName val="7 ОФ"/>
      <sheetName val="8 Эффекты"/>
      <sheetName val="9 CF var"/>
      <sheetName val="10 Итоги"/>
      <sheetName val="эф-т 1 (2блока, зат-ты и эф-ты)"/>
      <sheetName val="Откл. по фин. рез"/>
      <sheetName val="сводная"/>
      <sheetName val="план"/>
      <sheetName val="Россия_экспорт"/>
    </sheetNames>
    <sheetDataSet>
      <sheetData sheetId="0" refreshError="1"/>
      <sheetData sheetId="1" refreshError="1"/>
      <sheetData sheetId="2" refreshError="1">
        <row r="7">
          <cell r="C7" t="str">
            <v>тыс. руб.</v>
          </cell>
        </row>
        <row r="14">
          <cell r="C14">
            <v>3.5667990327107546E-2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зз"/>
      <sheetName val="???"/>
      <sheetName val="2 Параметры"/>
      <sheetName val="эф-т 1 (2блока, зат-ты и эф-ты)"/>
      <sheetName val="Откл. по фин. рез"/>
      <sheetName val="сводная"/>
      <sheetName val="Настройки"/>
      <sheetName val="производство"/>
      <sheetName val="план"/>
      <sheetName val="Россия-экспорт"/>
      <sheetName val="Фин план"/>
      <sheetName val="Россия_экспорт"/>
      <sheetName val="бюджет"/>
      <sheetName val="нормы 5 лет"/>
      <sheetName val="отчет"/>
      <sheetName val="ВАЛ"/>
      <sheetName val="ГСП"/>
      <sheetName val="Баланс"/>
      <sheetName val="Коды"/>
      <sheetName val="1 Общая информация"/>
      <sheetName val="Справочники"/>
      <sheetName val="заявка_на_произ"/>
      <sheetName val="SETKI"/>
      <sheetName val="Материалы СЦ"/>
      <sheetName val="pasiva-skutečnost"/>
      <sheetName val="Контрагенты"/>
      <sheetName val="ПЛАН ПЛАТЕЖЕЙ НА"/>
      <sheetName val="СЕНТЯБРЬ++"/>
      <sheetName val="СЕНТЯБРЬ--"/>
      <sheetName val="КлассЗСМК"/>
      <sheetName val="расчет топлива "/>
      <sheetName val="2_Параметры"/>
      <sheetName val="эф-т_1_(2блока,_зат-ты_и_эф-ты)"/>
      <sheetName val="Откл__по_фин__рез"/>
      <sheetName val="Фин_план"/>
      <sheetName val="нормы_5_лет"/>
      <sheetName val="1_Общая_информация"/>
      <sheetName val="Материалы_СЦ"/>
      <sheetName val="ПЛАН_ПЛАТЕЖЕЙ_НА"/>
      <sheetName val="НТМК (ПРМ 29.10)"/>
      <sheetName val="январь"/>
      <sheetName val="Откл_ по фин_ рез"/>
      <sheetName val="Главная"/>
      <sheetName val="Справочник дат"/>
      <sheetName val="Предприятия"/>
      <sheetName val="0 Структура"/>
      <sheetName val="02_P&amp;L"/>
      <sheetName val="цены "/>
      <sheetName val="Наб.затрат"/>
      <sheetName val="По печам"/>
      <sheetName val="баланс Fe"/>
      <sheetName val="Balance Sh+Indices"/>
      <sheetName val="Справочник ФИО"/>
      <sheetName val="5 бр"/>
      <sheetName val="brew rub"/>
      <sheetName val="Спра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январь"/>
      <sheetName val="Лист2"/>
      <sheetName val="Лист3"/>
      <sheetName val="Взз"/>
      <sheetName val="Главная"/>
      <sheetName val="Справочник дат"/>
      <sheetName val="Предприятия"/>
      <sheetName val="2 Параметры"/>
      <sheetName val="Фин план"/>
      <sheetName val="план"/>
      <sheetName val="Россия_экспорт"/>
      <sheetName val="Настройки"/>
      <sheetName val="списки"/>
      <sheetName val="СУ"/>
      <sheetName val="эл.эн "/>
      <sheetName val="PR"/>
      <sheetName val="производство"/>
      <sheetName val="Откл. по фин. рез"/>
      <sheetName val="сводная"/>
      <sheetName val="сортамент"/>
      <sheetName val="Материалы СЦ"/>
      <sheetName val="виды затрат по услугам"/>
      <sheetName val="виды затрат по командировкам"/>
      <sheetName val="MAIN_page"/>
      <sheetName val="КлассЗСМК"/>
      <sheetName val="Справочник ФИО"/>
      <sheetName val="Данные"/>
      <sheetName val="ПТУ_ППП"/>
      <sheetName val="Россия-экспорт"/>
      <sheetName val="заявка_на_произ"/>
      <sheetName val="Справочники"/>
      <sheetName val="ПФВ-0.6"/>
      <sheetName val="бюджет"/>
      <sheetName val="отчет"/>
      <sheetName val="pasiva-skutečnost"/>
      <sheetName val="НТМК (ПРМ 29.10)"/>
      <sheetName val="эф-т 1 (2блока, зат-ты и эф-ты)"/>
      <sheetName val="NTMK sales FRT"/>
    </sheetNames>
    <sheetDataSet>
      <sheetData sheetId="0" refreshError="1"/>
      <sheetData sheetId="1" refreshError="1">
        <row r="25">
          <cell r="D25">
            <v>1141</v>
          </cell>
        </row>
        <row r="27">
          <cell r="D27">
            <v>518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01"/>
      <sheetName val="02"/>
      <sheetName val="03"/>
      <sheetName val="I кв"/>
      <sheetName val="04"/>
      <sheetName val="05"/>
      <sheetName val="06"/>
      <sheetName val="II кв"/>
      <sheetName val="I пг"/>
      <sheetName val="07"/>
      <sheetName val="08"/>
      <sheetName val="09"/>
      <sheetName val="III кв"/>
      <sheetName val="10"/>
      <sheetName val="11"/>
      <sheetName val="12"/>
      <sheetName val="IV кв"/>
      <sheetName val="II пг"/>
      <sheetName val="Год"/>
      <sheetName val="06 (ориент.)"/>
      <sheetName val="в дневник"/>
      <sheetName val="данные 1"/>
      <sheetName val="данные 2"/>
      <sheetName val="форма"/>
      <sheetName val="Затраты"/>
      <sheetName val="январь"/>
      <sheetName val="Лист1"/>
      <sheetName val="Info"/>
      <sheetName val="Главная"/>
      <sheetName val="Справочник дат"/>
      <sheetName val="Предприятия"/>
      <sheetName val="Взз"/>
      <sheetName val="КлассЗСМК"/>
      <sheetName val="Баланс"/>
      <sheetName val="Коды"/>
      <sheetName val="Откл. по фин. рез"/>
      <sheetName val="сводная"/>
      <sheetName val="2 Параметры"/>
      <sheetName val="Комментарии"/>
      <sheetName val="ФИНПЛАН"/>
      <sheetName val="виды затрат по услугам"/>
      <sheetName val="виды затрат по командировкам"/>
      <sheetName val="Материалы СЦ"/>
      <sheetName val="Фин план"/>
      <sheetName val="assumptions"/>
      <sheetName val="план"/>
      <sheetName val="Россия-экспорт"/>
      <sheetName val="заявка_на_произ"/>
      <sheetName val="Исходные данные"/>
      <sheetName val="Средняя стоимость"/>
      <sheetName val="SETKI"/>
      <sheetName val="MEF 2004"/>
      <sheetName val="setup"/>
      <sheetName val="отчет_06"/>
      <sheetName val="эл.эн "/>
      <sheetName val="BEX_invest_unit"/>
      <sheetName val="BEX_MAIN"/>
      <sheetName val="станции дороги"/>
      <sheetName val="Цеховые"/>
      <sheetName val="Центральные"/>
      <sheetName val="ТОРОянв"/>
      <sheetName val="Summary"/>
      <sheetName val="BEX_Expenses_CY"/>
      <sheetName val="BEX_Expenses_PY"/>
      <sheetName val="#ССЫЛКА"/>
      <sheetName val="F2"/>
      <sheetName val="Выбытие"/>
      <sheetName val="виды затрат по командировк夰м"/>
      <sheetName val="Массив"/>
      <sheetName val="сортамент"/>
      <sheetName val="pasiva-skutečnost"/>
      <sheetName val="Потребность в прибыли"/>
      <sheetName val="Данные"/>
      <sheetName val="ПТУ_ППП"/>
      <sheetName val="цены цехов"/>
      <sheetName val="Лист2"/>
      <sheetName val="бюджет"/>
      <sheetName val="отчет"/>
      <sheetName val="производство"/>
      <sheetName val="списки"/>
      <sheetName val="эф-т 1 (2блока, зат-ты и эф-ты)"/>
    </sheetNames>
    <sheetDataSet>
      <sheetData sheetId="0" refreshError="1">
        <row r="21">
          <cell r="D21">
            <v>2005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_П"/>
      <sheetName val="Фин план"/>
      <sheetName val="Изм_задолж"/>
      <sheetName val="Запасы"/>
      <sheetName val="Налоги"/>
      <sheetName val="Зарплата"/>
      <sheetName val="Проч_продукция"/>
      <sheetName val="НДС"/>
      <sheetName val="Расчет тарифа"/>
      <sheetName val="распр_НДС"/>
      <sheetName val="Изм_кред"/>
      <sheetName val="Изм_деб"/>
      <sheetName val="Лист1"/>
      <sheetName val="сальдо"/>
      <sheetName val="CF"/>
      <sheetName val=""/>
      <sheetName val="24_кред"/>
      <sheetName val="2 Параметры"/>
      <sheetName val="Баланс_год"/>
      <sheetName val="Настройки"/>
      <sheetName val="Баланс"/>
      <sheetName val="Коды"/>
      <sheetName val="СводЕАХ"/>
      <sheetName val="Потребность в прибыли"/>
      <sheetName val="Откл. по фин. рез"/>
      <sheetName val="сводная"/>
      <sheetName val="план"/>
      <sheetName val="Россия-экспорт"/>
      <sheetName val="In"/>
      <sheetName val="1 Общая информация"/>
      <sheetName val="Контрагенты"/>
      <sheetName val="Заполните"/>
      <sheetName val="Факт"/>
      <sheetName val="Главная"/>
      <sheetName val="Справочник дат"/>
      <sheetName val="Предприятия"/>
      <sheetName val="январь"/>
      <sheetName val="Типовые назначения платежа"/>
      <sheetName val="Цеховые"/>
      <sheetName val="Центральные"/>
      <sheetName val="ДЛЯ КЛИЕНТА"/>
      <sheetName val="ДЗ_КЗ"/>
      <sheetName val="Россия_экспорт"/>
      <sheetName val="Вып.П.П."/>
      <sheetName val="Info"/>
      <sheetName val="Minority Interest"/>
      <sheetName val="виды затрат по услугам"/>
      <sheetName val="виды затрат по командировкам"/>
      <sheetName val="сортамент"/>
      <sheetName val="станции дороги"/>
      <sheetName val="#ССЫЛКА"/>
      <sheetName val="производство"/>
      <sheetName val="Взз"/>
      <sheetName val="Материалы СЦ"/>
      <sheetName val="NTMK sales FRT"/>
      <sheetName val="заявка_на_произ"/>
      <sheetName val="цены цехов"/>
      <sheetName val="эф-т 1 (2блока, зат-ты и эф-ты)"/>
      <sheetName val="Служебный"/>
      <sheetName val="SALES CZK"/>
      <sheetName val="КлассЗСМК"/>
      <sheetName val="setup"/>
      <sheetName val="отчет_06"/>
      <sheetName val="U2.6-1 G&amp;A brkdwn"/>
      <sheetName val="Калькуляция кв"/>
      <sheetName val="бюджет"/>
      <sheetName val="отчет"/>
      <sheetName val="строка 626"/>
      <sheetName val="Assumptions"/>
      <sheetName val="625_626"/>
      <sheetName val="Контроль"/>
      <sheetName val="4. Ratios"/>
      <sheetName val="Выбытие ОС"/>
      <sheetName val="IN_BS_(ф)"/>
      <sheetName val="Сводная по цехам"/>
      <sheetName val="Виды затрат"/>
      <sheetName val="Единицы консолидации"/>
      <sheetName val="Счета"/>
      <sheetName val="Виды движения"/>
      <sheetName val="621 оригинал"/>
      <sheetName val="st"/>
      <sheetName val="Расконсервация ОС"/>
      <sheetName val="3-26"/>
      <sheetName val="Bal Sheet"/>
      <sheetName val="Income Statement"/>
      <sheetName val="стр.627"/>
      <sheetName val="Восстановление обесценения ОС"/>
      <sheetName val="Структура портфеля"/>
      <sheetName val="roll"/>
      <sheetName val="График"/>
      <sheetName val="EAH"/>
      <sheetName val="CurRates"/>
      <sheetName val="2003"/>
      <sheetName val="Сталь"/>
      <sheetName val="4 Смета"/>
      <sheetName val="14 Итоги"/>
      <sheetName val="7 Кредит"/>
      <sheetName val="rem"/>
      <sheetName val="EBITDA Bridges v Budget"/>
      <sheetName val="Данные для расчета"/>
      <sheetName val="bank comm capitalised"/>
      <sheetName val="Комбинат"/>
      <sheetName val="Телефоны"/>
      <sheetName val="ЭСПЦ"/>
      <sheetName val="Data USA Cdn$"/>
      <sheetName val="Data USA US$"/>
      <sheetName val="полугодие"/>
      <sheetName val="База"/>
      <sheetName val="кварталы"/>
      <sheetName val="администр.3"/>
      <sheetName val="финплан"/>
      <sheetName val="ДДС"/>
      <sheetName val="Сотрудники"/>
      <sheetName val="ЦФ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авнен"/>
      <sheetName val="Расчет_усл_цех"/>
      <sheetName val="Услуги_цехов"/>
      <sheetName val="Зар_плата"/>
      <sheetName val="Доход_расход"/>
      <sheetName val="Финансы"/>
      <sheetName val="СВОДНАЯ"/>
      <sheetName val="ЦКиИ"/>
      <sheetName val="КОП"/>
      <sheetName val="Леневка"/>
      <sheetName val="МВЦ"/>
      <sheetName val="Никомед"/>
      <sheetName val="Охотник"/>
      <sheetName val="УДУ"/>
      <sheetName val="Уралец"/>
      <sheetName val="РЭУ"/>
      <sheetName val="В комплект"/>
      <sheetName val="Свод_расх-дох_2"/>
      <sheetName val="В_презентацию"/>
      <sheetName val="станции дороги"/>
      <sheetName val="план"/>
      <sheetName val="Фин план"/>
      <sheetName val="1 Общая информация"/>
      <sheetName val="4 Смета"/>
      <sheetName val="Главная"/>
      <sheetName val="Настройки"/>
      <sheetName val="14 Итоги"/>
      <sheetName val="7 Кредит"/>
      <sheetName val="MACRO"/>
      <sheetName val="январь"/>
      <sheetName val="Заполните"/>
      <sheetName val="Факт"/>
      <sheetName val="Телефоны"/>
      <sheetName val="Лист1"/>
      <sheetName val="Баланс"/>
      <sheetName val="Коды"/>
      <sheetName val="SETKI"/>
      <sheetName val="ФИНПЛАН"/>
      <sheetName val="План до 2009 г."/>
      <sheetName val="Год финансирование"/>
      <sheetName val="2 Параметры"/>
      <sheetName val="pasiva-skutečnost"/>
      <sheetName val="Контрагенты"/>
      <sheetName val="3-26"/>
      <sheetName val="НДС"/>
      <sheetName val="Info"/>
      <sheetName val="Дивизион"/>
      <sheetName val="чугун"/>
      <sheetName val="Цены"/>
      <sheetName val="Сводная по цехам"/>
      <sheetName val="ДДС"/>
      <sheetName val="Баланс_год"/>
      <sheetName val="Данные для расчета"/>
      <sheetName val="Prog"/>
      <sheetName val="АНАЛИТ"/>
      <sheetName val="администр.3"/>
      <sheetName val="Minority Interest"/>
      <sheetName val="ОГП"/>
      <sheetName val="Смета сводная"/>
      <sheetName val="Смета на 2 месяца"/>
      <sheetName val="сравнение с III из года"/>
      <sheetName val="Лист2"/>
      <sheetName val="Расш. цены углей"/>
      <sheetName val="Лист3"/>
      <sheetName val="Расч. потр. углей"/>
      <sheetName val="смета сгруппир."/>
      <sheetName val="Лист1 (2)"/>
      <sheetName val="Balance Sheet"/>
      <sheetName val="setup"/>
      <sheetName val="отчет_06"/>
      <sheetName val="Типовые назначения платежа"/>
      <sheetName val="Служебный"/>
      <sheetName val="виды затрат по услугам"/>
      <sheetName val="виды затрат по командировкам"/>
      <sheetName val="Сотрудники"/>
      <sheetName val="ЦФО"/>
      <sheetName val="бюджет"/>
      <sheetName val="отчет"/>
      <sheetName val="декабрь"/>
      <sheetName val="март"/>
      <sheetName val="февраль"/>
      <sheetName val="Материалы СЦ"/>
      <sheetName val="ФАКТ2002"/>
      <sheetName val="Сравнение с полугодием"/>
      <sheetName val="Справочник дат"/>
      <sheetName val="Предприятия"/>
      <sheetName val="Взз"/>
      <sheetName val="Rem2"/>
      <sheetName val="классификатор"/>
      <sheetName val="Расчет сырь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">
          <cell r="K7">
            <v>31168</v>
          </cell>
        </row>
        <row r="22">
          <cell r="D22">
            <v>7200</v>
          </cell>
          <cell r="E22">
            <v>7940</v>
          </cell>
        </row>
        <row r="23">
          <cell r="D23">
            <v>40223</v>
          </cell>
          <cell r="E23">
            <v>49560</v>
          </cell>
        </row>
        <row r="24">
          <cell r="D24">
            <v>4000</v>
          </cell>
          <cell r="E24">
            <v>4400</v>
          </cell>
        </row>
        <row r="25">
          <cell r="D25">
            <v>637</v>
          </cell>
          <cell r="E25">
            <v>680</v>
          </cell>
        </row>
        <row r="26">
          <cell r="D26">
            <v>12</v>
          </cell>
          <cell r="E26">
            <v>18</v>
          </cell>
        </row>
        <row r="27">
          <cell r="D27">
            <v>5183</v>
          </cell>
          <cell r="E27">
            <v>5623</v>
          </cell>
        </row>
        <row r="28">
          <cell r="D28">
            <v>22579</v>
          </cell>
          <cell r="E28">
            <v>35574</v>
          </cell>
        </row>
        <row r="29">
          <cell r="D29">
            <v>1773.52</v>
          </cell>
          <cell r="E29">
            <v>2331.92</v>
          </cell>
        </row>
        <row r="30">
          <cell r="D30">
            <v>18990</v>
          </cell>
          <cell r="E30">
            <v>23480</v>
          </cell>
        </row>
      </sheetData>
      <sheetData sheetId="5" refreshError="1">
        <row r="6">
          <cell r="D6">
            <v>18309</v>
          </cell>
          <cell r="E6">
            <v>20938.412455934194</v>
          </cell>
        </row>
        <row r="7">
          <cell r="D7">
            <v>8405.7999999999993</v>
          </cell>
          <cell r="E7">
            <v>4500</v>
          </cell>
        </row>
        <row r="8">
          <cell r="D8">
            <v>12252</v>
          </cell>
          <cell r="E8">
            <v>12232</v>
          </cell>
        </row>
        <row r="9">
          <cell r="D9">
            <v>280</v>
          </cell>
          <cell r="E9">
            <v>44</v>
          </cell>
        </row>
        <row r="10">
          <cell r="D10">
            <v>475</v>
          </cell>
          <cell r="E10">
            <v>533</v>
          </cell>
        </row>
        <row r="11">
          <cell r="D11">
            <v>9001</v>
          </cell>
          <cell r="E11">
            <v>8636</v>
          </cell>
        </row>
        <row r="12">
          <cell r="D12">
            <v>45973.7</v>
          </cell>
          <cell r="E12">
            <v>28235</v>
          </cell>
        </row>
        <row r="13">
          <cell r="D13">
            <v>11626</v>
          </cell>
          <cell r="E13">
            <v>13381.015000000001</v>
          </cell>
        </row>
        <row r="14">
          <cell r="D14">
            <v>0</v>
          </cell>
          <cell r="E14">
            <v>0</v>
          </cell>
        </row>
      </sheetData>
      <sheetData sheetId="6" refreshError="1"/>
      <sheetData sheetId="7" refreshError="1">
        <row r="6">
          <cell r="D6">
            <v>18309</v>
          </cell>
        </row>
        <row r="7">
          <cell r="K7">
            <v>36062.1</v>
          </cell>
          <cell r="L7">
            <v>36755.224786663166</v>
          </cell>
        </row>
        <row r="24">
          <cell r="K24">
            <v>6250</v>
          </cell>
          <cell r="L24">
            <v>7400</v>
          </cell>
        </row>
        <row r="29">
          <cell r="K29">
            <v>653</v>
          </cell>
          <cell r="L29">
            <v>697</v>
          </cell>
        </row>
      </sheetData>
      <sheetData sheetId="8" refreshError="1">
        <row r="7">
          <cell r="K7">
            <v>35764.699999999997</v>
          </cell>
          <cell r="L7">
            <v>39478.407055754928</v>
          </cell>
        </row>
        <row r="24">
          <cell r="K24">
            <v>2350</v>
          </cell>
          <cell r="L24">
            <v>2000</v>
          </cell>
        </row>
        <row r="29">
          <cell r="K29">
            <v>1134</v>
          </cell>
          <cell r="L29">
            <v>1342</v>
          </cell>
        </row>
      </sheetData>
      <sheetData sheetId="9" refreshError="1">
        <row r="7">
          <cell r="K7">
            <v>31168</v>
          </cell>
          <cell r="L7">
            <v>33899.141989588526</v>
          </cell>
        </row>
        <row r="24">
          <cell r="K24">
            <v>32770</v>
          </cell>
          <cell r="L24">
            <v>31900</v>
          </cell>
        </row>
        <row r="29">
          <cell r="K29">
            <v>3591</v>
          </cell>
          <cell r="L29">
            <v>0</v>
          </cell>
        </row>
      </sheetData>
      <sheetData sheetId="10" refreshError="1">
        <row r="6">
          <cell r="D6">
            <v>18309</v>
          </cell>
        </row>
        <row r="7">
          <cell r="K7">
            <v>2400.9</v>
          </cell>
          <cell r="L7">
            <v>2448.7638199174125</v>
          </cell>
        </row>
        <row r="24">
          <cell r="K24">
            <v>230</v>
          </cell>
          <cell r="L24">
            <v>280</v>
          </cell>
        </row>
        <row r="29">
          <cell r="K29">
            <v>2</v>
          </cell>
          <cell r="L29">
            <v>3</v>
          </cell>
        </row>
      </sheetData>
      <sheetData sheetId="11" refreshError="1">
        <row r="7">
          <cell r="K7">
            <v>32627</v>
          </cell>
          <cell r="L7">
            <v>36057.695568650022</v>
          </cell>
        </row>
        <row r="24">
          <cell r="K24">
            <v>1800</v>
          </cell>
          <cell r="L24">
            <v>1836</v>
          </cell>
        </row>
        <row r="29">
          <cell r="K29">
            <v>213</v>
          </cell>
          <cell r="L29">
            <v>305</v>
          </cell>
        </row>
      </sheetData>
      <sheetData sheetId="12" refreshError="1">
        <row r="6">
          <cell r="D6">
            <v>18309</v>
          </cell>
        </row>
        <row r="7">
          <cell r="K7">
            <v>5308.3</v>
          </cell>
          <cell r="L7">
            <v>5735.9160640062291</v>
          </cell>
        </row>
        <row r="24">
          <cell r="K24">
            <v>25</v>
          </cell>
          <cell r="L24">
            <v>20</v>
          </cell>
        </row>
        <row r="29">
          <cell r="K29">
            <v>11</v>
          </cell>
          <cell r="L29">
            <v>16</v>
          </cell>
        </row>
      </sheetData>
      <sheetData sheetId="13" refreshError="1">
        <row r="7">
          <cell r="K7">
            <v>122820.3</v>
          </cell>
          <cell r="L7">
            <v>134547.87698231637</v>
          </cell>
        </row>
        <row r="24">
          <cell r="K24">
            <v>1720</v>
          </cell>
          <cell r="L24">
            <v>410</v>
          </cell>
        </row>
        <row r="29">
          <cell r="K29">
            <v>1372</v>
          </cell>
          <cell r="L29">
            <v>1280</v>
          </cell>
        </row>
      </sheetData>
      <sheetData sheetId="14" refreshError="1">
        <row r="7">
          <cell r="K7">
            <v>26455.701000000001</v>
          </cell>
          <cell r="L7">
            <v>31213.928739812451</v>
          </cell>
        </row>
        <row r="24">
          <cell r="K24">
            <v>1186</v>
          </cell>
          <cell r="L24">
            <v>620</v>
          </cell>
        </row>
        <row r="29">
          <cell r="K29">
            <v>3591</v>
          </cell>
          <cell r="L29">
            <v>4317.8999999999996</v>
          </cell>
        </row>
      </sheetData>
      <sheetData sheetId="15" refreshError="1">
        <row r="6">
          <cell r="D6">
            <v>18309</v>
          </cell>
        </row>
        <row r="7">
          <cell r="K7">
            <v>158977.02399999998</v>
          </cell>
          <cell r="L7">
            <v>166180.76986304249</v>
          </cell>
        </row>
        <row r="24">
          <cell r="K24">
            <v>20807.063000000002</v>
          </cell>
          <cell r="L24">
            <v>3607</v>
          </cell>
        </row>
        <row r="29">
          <cell r="K29">
            <v>9305</v>
          </cell>
          <cell r="L29">
            <v>9046.4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(2)"/>
      <sheetName val="Энерго"/>
      <sheetName val="Титул"/>
      <sheetName val="Налоги"/>
      <sheetName val="Налоги (график)"/>
      <sheetName val="ФИНПЛАН"/>
      <sheetName val="3-19 (кредиты)"/>
      <sheetName val="3-24"/>
      <sheetName val="3-25"/>
      <sheetName val="3-26 (запасы)"/>
      <sheetName val="Д-К"/>
      <sheetName val="ЗСМК"/>
      <sheetName val="РасшЕАХ"/>
      <sheetName val="тдЕАХ"/>
      <sheetName val="лист"/>
      <sheetName val="3-13 "/>
      <sheetName val="CF "/>
      <sheetName val="Баланс "/>
      <sheetName val="Capex"/>
      <sheetName val="Capex-увязка"/>
      <sheetName val="Фин.план "/>
      <sheetName val="3-24 (1)"/>
      <sheetName val="3-25(1)"/>
      <sheetName val="29(1)"/>
      <sheetName val="Доход_расход"/>
      <sheetName val="КОП"/>
      <sheetName val="Леневка"/>
      <sheetName val="МВЦ"/>
      <sheetName val="Никомед"/>
      <sheetName val="Охотник"/>
      <sheetName val="РЭУ"/>
      <sheetName val="УДУ"/>
      <sheetName val="Уралец"/>
      <sheetName val="ЦКиИ"/>
      <sheetName val="Финансы"/>
      <sheetName val="план"/>
      <sheetName val="3-26"/>
      <sheetName val="3_26"/>
      <sheetName val="Info"/>
      <sheetName val="Справочники"/>
      <sheetName val="Цеховые"/>
      <sheetName val="Центральные"/>
      <sheetName val="Данные для расчета"/>
      <sheetName val="Россия-экспорт"/>
      <sheetName val="Data USA Cdn$"/>
      <sheetName val="Data USA US$"/>
      <sheetName val="кварталы"/>
      <sheetName val="полугодие"/>
      <sheetName val="Вып.П.П."/>
      <sheetName val="База"/>
      <sheetName val="SETKI"/>
      <sheetName val="СводЕАХ"/>
      <sheetName val="Фин план"/>
      <sheetName val="станции дороги"/>
      <sheetName val="План до 2009 г."/>
      <sheetName val="расчёт по Fe"/>
      <sheetName val="посуточный расчёт"/>
      <sheetName val="assumptions"/>
      <sheetName val="Сталь"/>
      <sheetName val="Лист1"/>
      <sheetName val="1 Общая информация"/>
      <sheetName val="4 Смета"/>
      <sheetName val="14 Итоги"/>
      <sheetName val="7 Кредит"/>
      <sheetName val="Оборудование_стоим"/>
      <sheetName val="Движение по месяцам"/>
      <sheetName val="АНАЛИТ"/>
      <sheetName val="ЗСМК-ЕАХ"/>
      <sheetName val="Balance Sheet"/>
      <sheetName val="Настройки"/>
      <sheetName val="ф.14"/>
      <sheetName val="Дивизион"/>
      <sheetName val="Capex_(2)"/>
      <sheetName val="Налоги_(график)"/>
      <sheetName val="3-19_(кредиты)"/>
      <sheetName val="3-26_(запасы)"/>
      <sheetName val="3-13_"/>
      <sheetName val="CF_"/>
      <sheetName val="Баланс_"/>
      <sheetName val="Фин_план_"/>
      <sheetName val="3-24_(1)"/>
      <sheetName val="Данные_для_расчета"/>
      <sheetName val="Data_USA_Cdn$"/>
      <sheetName val="Data_USA_US$"/>
      <sheetName val="Вып_П_П_"/>
      <sheetName val="Фин_план"/>
      <sheetName val="станции_дороги"/>
      <sheetName val="План_до_2009_г_"/>
      <sheetName val="расчёт_по_Fe"/>
      <sheetName val="посуточный_расчёт"/>
      <sheetName val="1_Общая_информация"/>
      <sheetName val="4_Смета"/>
      <sheetName val="14_Итоги"/>
      <sheetName val="7_Кредит"/>
      <sheetName val="Движение_по_месяцам"/>
      <sheetName val="Balance_Sheet"/>
      <sheetName val="ф_14"/>
      <sheetName val="Главная"/>
      <sheetName val="Телефоны"/>
      <sheetName val="бюджет"/>
      <sheetName val="отчет"/>
      <sheetName val="Расчет сырья"/>
      <sheetName val="сводная"/>
      <sheetName val="списки"/>
      <sheetName val="КлассЗСМК"/>
      <sheetName val="виды затрат по услугам"/>
      <sheetName val="виды затрат по командировкам"/>
      <sheetName val="справочник"/>
      <sheetName val="В_презентацию"/>
      <sheetName val="Контрагенты"/>
      <sheetName val="январь"/>
      <sheetName val="эф-т 1 (2блока, зат-ты и эф-ты)"/>
      <sheetName val="Справочник дат"/>
      <sheetName val="Предприят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>
            <v>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 Schedule "/>
      <sheetName val="Russian Financials"/>
      <sheetName val="Input Section"/>
      <sheetName val="Projected Income Statement"/>
      <sheetName val="Balance Sheet"/>
      <sheetName val="Ratios"/>
      <sheetName val="ФИНПЛАН"/>
      <sheetName val="Доход_расход"/>
      <sheetName val="КОП"/>
      <sheetName val="Леневка"/>
      <sheetName val="МВЦ"/>
      <sheetName val="Никомед"/>
      <sheetName val="Охотник"/>
      <sheetName val="РЭУ"/>
      <sheetName val="УДУ"/>
      <sheetName val="Уралец"/>
      <sheetName val="ЦКиИ"/>
      <sheetName val="Финансы"/>
      <sheetName val="Фин план"/>
      <sheetName val="CurRates"/>
      <sheetName val="план"/>
      <sheetName val="прил 13"/>
      <sheetName val="Info"/>
      <sheetName val="Движение по месяцам"/>
      <sheetName val="Фин. анализ"/>
      <sheetName val="полугодие"/>
      <sheetName val="станции дороги"/>
      <sheetName val="MACRO"/>
      <sheetName val="Справочники"/>
      <sheetName val="In"/>
      <sheetName val="XLR_NoRangeSheet"/>
      <sheetName val="1 Общая информация"/>
      <sheetName val="Оборудование_стоим"/>
      <sheetName val="база"/>
      <sheetName val="СводЕАХ"/>
      <sheetName val="SpInputs"/>
      <sheetName val="COGS (base)"/>
      <sheetName val="CashFlows"/>
      <sheetName val="Данные для расчета"/>
      <sheetName val="справочник"/>
      <sheetName val="Loan_Schedule_"/>
      <sheetName val="Russian_Financials"/>
      <sheetName val="Input_Section"/>
      <sheetName val="Projected_Income_Statement"/>
      <sheetName val="Balance_Sheet"/>
      <sheetName val="Фин_план"/>
      <sheetName val="прил_13"/>
      <sheetName val="Движение_по_месяцам"/>
      <sheetName val="Фин__анализ"/>
      <sheetName val="станции_дороги"/>
      <sheetName val="1_Общая_информация"/>
      <sheetName val="COGS_(base)"/>
      <sheetName val="Данные_для_расчета"/>
      <sheetName val="Настройки"/>
      <sheetName val="Налоги (график)"/>
      <sheetName val="3-25"/>
      <sheetName val="3-26 (запасы)"/>
      <sheetName val="Д-К"/>
      <sheetName val="ЗСМК"/>
      <sheetName val="РасшЕАХ"/>
      <sheetName val="3-13 "/>
      <sheetName val="тдЕАХ"/>
      <sheetName val="лист"/>
      <sheetName val="3-24"/>
      <sheetName val="КлассЗСМК"/>
      <sheetName val="Capex-увязка"/>
      <sheetName val="январь"/>
      <sheetName val="ДДС"/>
      <sheetName val="Телефон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 Структура"/>
      <sheetName val="1 Общая информация"/>
      <sheetName val="2 Параметры"/>
      <sheetName val="3 Макр показат"/>
      <sheetName val="4 Смета"/>
      <sheetName val="5 График работ"/>
      <sheetName val="6 График фин"/>
      <sheetName val="7 Кредит"/>
      <sheetName val="8 Потоки материалов"/>
      <sheetName val="9 ОФ"/>
      <sheetName val="10 Ремонт ОФ"/>
      <sheetName val="11 Эффекты"/>
      <sheetName val="12 ОДДС"/>
      <sheetName val="13 Анализ"/>
      <sheetName val="14 Итоги"/>
      <sheetName val="In"/>
      <sheetName val="Balance Sheet"/>
      <sheetName val="pasiva-skutečnost"/>
      <sheetName val="станции дороги"/>
      <sheetName val="Доход_расход"/>
      <sheetName val="КОП"/>
      <sheetName val="Леневка"/>
      <sheetName val="МВЦ"/>
      <sheetName val="Никомед"/>
      <sheetName val="Охотник"/>
      <sheetName val="РЭУ"/>
      <sheetName val="УДУ"/>
      <sheetName val="Уралец"/>
      <sheetName val="ЦКиИ"/>
      <sheetName val="Финансы"/>
      <sheetName val="план"/>
      <sheetName val="COGS (base)"/>
      <sheetName val="SpInputs"/>
      <sheetName val="CashFlows"/>
      <sheetName val="ФИНПЛАН"/>
      <sheetName val="Материалы СЦ"/>
      <sheetName val="ф.14"/>
      <sheetName val="Фин план"/>
      <sheetName val="CurRates"/>
      <sheetName val="Настройки"/>
      <sheetName val="XLR_NoRangeSheet"/>
      <sheetName val="прогн.2013 к бюдж."/>
      <sheetName val="2013 Сталь"/>
      <sheetName val="Configuration"/>
      <sheetName val="январь"/>
      <sheetName val="ОС 311204"/>
      <sheetName val="Наличие FeV"/>
      <sheetName val="Лист1"/>
      <sheetName val="Справочники"/>
      <sheetName val="эф-т 1 (2блока, зат-ты и эф-ты)"/>
      <sheetName val="Info"/>
      <sheetName val="Главная"/>
      <sheetName val="Справочник дат"/>
      <sheetName val="Предприятия"/>
      <sheetName val="КлассЗСМК"/>
      <sheetName val="Presesentation"/>
      <sheetName val="бюджет"/>
      <sheetName val="отчет"/>
      <sheetName val="Сталь"/>
      <sheetName val="Inputs"/>
      <sheetName val="прил 13"/>
      <sheetName val="1-ЭСПЦ"/>
      <sheetName val="Assumptions"/>
      <sheetName val="Телефоны"/>
      <sheetName val="СредневзвЗнач"/>
      <sheetName val="(19)модерн (2)"/>
    </sheetNames>
    <sheetDataSet>
      <sheetData sheetId="0" refreshError="1"/>
      <sheetData sheetId="1" refreshError="1">
        <row r="6">
          <cell r="C6" t="str">
            <v>Реконструкция воздушных компрессоров К-1500-62-2 и системы производственного водоснабжения в кислородном производстве"</v>
          </cell>
        </row>
        <row r="7">
          <cell r="C7" t="str">
            <v>ОАО "ЗСМК"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СводКоррекц"/>
      <sheetName val="Коррекц"/>
      <sheetName val="Настройки"/>
      <sheetName val="Справочники"/>
      <sheetName val="курс"/>
      <sheetName val="СводКоррекц2005"/>
      <sheetName val="СводКоррекц2006"/>
      <sheetName val="AL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m ACCESS"/>
      <sheetName val="2_0"/>
      <sheetName val="0_33"/>
      <sheetName val="0_5"/>
      <sheetName val="Продажи 0_33"/>
      <sheetName val="Продажи 0_5"/>
      <sheetName val="Продажи 2_0"/>
      <sheetName val="Продажи ВСЕ"/>
      <sheetName val="Продажи Мос-Фил"/>
      <sheetName val="Kzam &amp; Ksez"/>
      <sheetName val="06_04_98"/>
      <sheetName val="29_04_98"/>
      <sheetName val="25_05_98"/>
      <sheetName val="01_06_98 для PSV"/>
      <sheetName val="22_06_98"/>
      <sheetName val="23_06_98"/>
      <sheetName val="24_06_98"/>
      <sheetName val="25_06_98"/>
      <sheetName val="01_07_98"/>
      <sheetName val="23_07_98"/>
      <sheetName val="2000"/>
      <sheetName val="2003"/>
      <sheetName val="2003 (0.5 и 2.0)"/>
      <sheetName val="2003 (минвода20%)"/>
      <sheetName val="Рыба"/>
      <sheetName val="Таб 1Зап сырья"/>
      <sheetName val="Таб 2 Ф Р Ос Д-сть"/>
      <sheetName val="Таб 3 Ф Р Ос Д-ть"/>
      <sheetName val="Таб 4 Ф Р Пр Д-ть"/>
      <sheetName val="Таб 5 Исп приб"/>
      <sheetName val="Табл6 доп"/>
      <sheetName val="Таб 6 Дв ДСр-в"/>
      <sheetName val="Спр 1Ос Ср"/>
      <sheetName val="Спр 2 Нем акт"/>
      <sheetName val="Справка 3"/>
      <sheetName val="Справка 4"/>
      <sheetName val="Спр 5 Зап ГП"/>
      <sheetName val="Спр 6Кр ФВ"/>
      <sheetName val="Спр 7 ДК З-ть"/>
      <sheetName val="Справка 8"/>
      <sheetName val="Справка 9"/>
      <sheetName val="Отчет 4"/>
      <sheetName val="Отчет 5"/>
      <sheetName val="Отчет 6"/>
      <sheetName val="Отчет4в"/>
      <sheetName val="Отч 7 Исп СФ"/>
      <sheetName val="с-ть собср-в"/>
      <sheetName val="ДДС"/>
      <sheetName val="2003 (ми&lt;мода20%)"/>
      <sheetName val="Продажи реальные и прогноз 20 л"/>
      <sheetName val="U2.15 Minor Rent expenses"/>
      <sheetName val="Проект"/>
      <sheetName val="Cover &amp; Parameters"/>
      <sheetName val="GEN_INFO"/>
      <sheetName val="Приложение 41_HQ"/>
      <sheetName val="PBC"/>
      <sheetName val="Mr_Wimm"/>
      <sheetName val="SETKI"/>
      <sheetName val="DailySch"/>
      <sheetName val="SCO3"/>
      <sheetName val="Face"/>
      <sheetName val="Quarterly LBO Model"/>
      <sheetName val="стр.627"/>
      <sheetName val="Q6_Interest recalc"/>
      <sheetName val="Лист1"/>
      <sheetName val="Содержание ФВ РСБУ"/>
      <sheetName val="TB_2005_RAP"/>
      <sheetName val="payments"/>
      <sheetName val="from_ACCESS"/>
      <sheetName val="Продажи_0_33"/>
      <sheetName val="Продажи_0_5"/>
      <sheetName val="Продажи_2_0"/>
      <sheetName val="Продажи_ВСЕ"/>
      <sheetName val="Продажи_Мос-Фил"/>
      <sheetName val="Kzam_&amp;_Ksez"/>
      <sheetName val="01_06_98_для_PSV"/>
      <sheetName val="2003_(0_5_и_2_0)"/>
      <sheetName val="2003_(минвода20%)"/>
      <sheetName val="Таб_1Зап_сырья"/>
      <sheetName val="Таб_2_Ф_Р_Ос_Д-сть"/>
      <sheetName val="Таб_3_Ф_Р_Ос_Д-ть"/>
      <sheetName val="Таб_4_Ф_Р_Пр_Д-ть"/>
      <sheetName val="Таб_5_Исп_приб"/>
      <sheetName val="Табл6_доп"/>
      <sheetName val="Таб_6_Дв_ДСр-в"/>
      <sheetName val="Спр_1Ос_Ср"/>
      <sheetName val="Спр_2_Нем_акт"/>
      <sheetName val="Справка_3"/>
      <sheetName val="Справка_4"/>
      <sheetName val="Спр_5_Зап_ГП"/>
      <sheetName val="Спр_6Кр_ФВ"/>
      <sheetName val="Спр_7_ДК_З-ть"/>
      <sheetName val="Справка_8"/>
      <sheetName val="Справка_9"/>
      <sheetName val="Отчет_4"/>
      <sheetName val="Отчет_5"/>
      <sheetName val="Отчет_6"/>
      <sheetName val="Отч_7_Исп_СФ"/>
      <sheetName val="с-ть_собср-в"/>
      <sheetName val="2003_(ми&lt;мода20%)"/>
      <sheetName val="Продажи_реальные_и_прогноз_20_л"/>
      <sheetName val="U2_15_Minor_Rent_expenses"/>
      <sheetName val="Перечень данных"/>
      <sheetName val="XLR_NoRangeSheet"/>
      <sheetName val="Gen"/>
      <sheetName val="PBC_COS"/>
      <sheetName val="Assumptions"/>
      <sheetName val="OB 2000"/>
      <sheetName val="CONT."/>
      <sheetName val="Sheet1"/>
      <sheetName val="база"/>
      <sheetName val="Взз"/>
      <sheetName val="Settings"/>
      <sheetName val="A5 SAD turn around affect"/>
      <sheetName val="Отчет_месяц_группы"/>
      <sheetName val="Turnover 2000"/>
      <sheetName val="infl_rates"/>
      <sheetName val="АНАЛИТ"/>
      <sheetName val="obsolete 31_12_05"/>
      <sheetName val="Comps"/>
      <sheetName val="Principale"/>
      <sheetName val="Info"/>
      <sheetName val="MODEL"/>
      <sheetName val="Расконсервация ОС"/>
      <sheetName val="from_ACCESS1"/>
      <sheetName val="Продажи_0_331"/>
      <sheetName val="Продажи_0_51"/>
      <sheetName val="Продажи_2_01"/>
      <sheetName val="Продажи_ВСЕ1"/>
      <sheetName val="Продажи_Мос-Фил1"/>
      <sheetName val="Kzam_&amp;_Ksez1"/>
      <sheetName val="01_06_98_для_PSV1"/>
      <sheetName val="2003_(0_5_и_2_0)1"/>
      <sheetName val="2003_(минвода20%)1"/>
      <sheetName val="Таб_1Зап_сырья1"/>
      <sheetName val="Таб_2_Ф_Р_Ос_Д-сть1"/>
      <sheetName val="Таб_3_Ф_Р_Ос_Д-ть1"/>
      <sheetName val="Таб_4_Ф_Р_Пр_Д-ть1"/>
      <sheetName val="Таб_5_Исп_приб1"/>
      <sheetName val="Табл6_доп1"/>
      <sheetName val="Таб_6_Дв_ДСр-в1"/>
      <sheetName val="Спр_1Ос_Ср1"/>
      <sheetName val="Спр_2_Нем_акт1"/>
      <sheetName val="Справка_31"/>
      <sheetName val="Справка_41"/>
      <sheetName val="Спр_5_Зап_ГП1"/>
      <sheetName val="Спр_6Кр_ФВ1"/>
      <sheetName val="Спр_7_ДК_З-ть1"/>
      <sheetName val="Справка_81"/>
      <sheetName val="Справка_91"/>
      <sheetName val="Отчет_41"/>
      <sheetName val="Отчет_51"/>
      <sheetName val="Отчет_61"/>
      <sheetName val="Отч_7_Исп_СФ1"/>
      <sheetName val="с-ть_собср-в1"/>
      <sheetName val="2003_(ми&lt;мода20%)1"/>
      <sheetName val="Продажи_реальные_и_прогноз_20_1"/>
      <sheetName val="U2_15_Minor_Rent_expenses1"/>
      <sheetName val="Cover_&amp;_Parameters"/>
      <sheetName val="Приложение_41_HQ"/>
      <sheetName val="Quarterly_LBO_Model"/>
      <sheetName val="стр_627"/>
      <sheetName val="Q6_Interest_recalc"/>
      <sheetName val="Содержание_ФВ_РСБУ"/>
      <sheetName val="Перечень_данных"/>
      <sheetName val="OB_2000"/>
      <sheetName val="CONT_"/>
      <sheetName val="A5_SAD_turn_around_affect"/>
      <sheetName val="Turnover_2000"/>
      <sheetName val="obsolete_31_12_05"/>
      <sheetName val="Восстановление обесценения ОС"/>
      <sheetName val="F2"/>
      <sheetName val="TEHSHEET"/>
      <sheetName val="Заголовок2"/>
      <sheetName val="D_K0210 (2)"/>
      <sheetName val="FS-97"/>
      <sheetName val="1-ЭСПЦ"/>
      <sheetName val="Контроль"/>
      <sheetName val="Database (RUR)Mar YTD"/>
      <sheetName val="Balance Sheet"/>
      <sheetName val="Income Statement"/>
      <sheetName val="SAP DB spare parts"/>
      <sheetName val="Энергонефть (Энергоснабжение)"/>
      <sheetName val="Mtrl"/>
      <sheetName val="B15 Rts"/>
      <sheetName val="D6_Gef"/>
      <sheetName val="Выбор"/>
      <sheetName val="СУТТ"/>
      <sheetName val="Inventories as of 03_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20)утв инв пр+пр КВ (2)"/>
      <sheetName val="(20) не утв пр (2)"/>
      <sheetName val="(20) модерн (2)"/>
      <sheetName val="(21) закупки (2)"/>
      <sheetName val="(19)утв пр+пр КВ (2)"/>
      <sheetName val="(19) не утв (2)"/>
      <sheetName val="(19)модерн (2)"/>
      <sheetName val="Tr"/>
      <sheetName val="Справочники"/>
      <sheetName val="КлассНКМК"/>
      <sheetName val="Контрагенты"/>
      <sheetName val="Balance Sheet"/>
      <sheetName val="1 Общая информация"/>
      <sheetName val="Доход_расход"/>
      <sheetName val="КОП"/>
      <sheetName val="Леневка"/>
      <sheetName val="МВЦ"/>
      <sheetName val="Никомед"/>
      <sheetName val="Охотник"/>
      <sheetName val="РЭУ"/>
      <sheetName val="УДУ"/>
      <sheetName val="Уралец"/>
      <sheetName val="ЦКиИ"/>
      <sheetName val="Финансы"/>
      <sheetName val="Жд тариф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TB"/>
      <sheetName val="RZB"/>
      <sheetName val="Контрагенты"/>
      <sheetName val="???????????"/>
      <sheetName val="план"/>
      <sheetName val="КлассНКМК"/>
      <sheetName val="бюджет"/>
      <sheetName val="отчет"/>
      <sheetName val="1 Общая информация"/>
      <sheetName val="Индексы"/>
      <sheetName val="NTMK sales FRT"/>
      <sheetName val="2 Параметры"/>
      <sheetName val="ДФВ_КФВ"/>
      <sheetName val="Balance Sheet"/>
      <sheetName val="In"/>
      <sheetName val="Баланс"/>
      <sheetName val="Фин план"/>
      <sheetName val="3-01"/>
      <sheetName val="Савел"/>
      <sheetName val="январь"/>
      <sheetName val="Справочники"/>
      <sheetName val="НМА"/>
      <sheetName val="Цеховые"/>
      <sheetName val="Центральные"/>
      <sheetName val="Жд тариф"/>
      <sheetName val="Настройки"/>
      <sheetName val="заявка_на_произ"/>
      <sheetName val="246 - 2вариант"/>
      <sheetName val="pasiva-skutečnost"/>
      <sheetName val="эф-т 1 (2блока, зат-ты и эф-ты)"/>
      <sheetName val="станции дороги"/>
      <sheetName val="производство"/>
      <sheetName val="Лист1"/>
      <sheetName val="Инкотермс"/>
      <sheetName val="Комбинат"/>
      <sheetName val="Бюджет_2010 г."/>
      <sheetName val="3-26"/>
      <sheetName val="Inputs"/>
      <sheetName val="НастройкиФ"/>
      <sheetName val="Доход_расход"/>
      <sheetName val="КОП"/>
      <sheetName val="Леневка"/>
      <sheetName val="МВЦ"/>
      <sheetName val="Никомед"/>
      <sheetName val="Охотник"/>
      <sheetName val="РЭУ"/>
      <sheetName val="УДУ"/>
      <sheetName val="Уралец"/>
      <sheetName val="ЦКиИ"/>
      <sheetName val="Финансы"/>
      <sheetName val="прил 13"/>
      <sheetName val="сводная"/>
      <sheetName val="КлассЗСМК"/>
      <sheetName val="чугун"/>
      <sheetName val="Цены"/>
      <sheetName val="ФИНПЛАН"/>
      <sheetName val="база1"/>
      <sheetName val="Коды"/>
      <sheetName val="по неделям"/>
      <sheetName val="ф.14"/>
      <sheetName val="Исходные"/>
      <sheetName val="Сводная по цехам"/>
      <sheetName val="3-25"/>
      <sheetName val="Счета"/>
      <sheetName val="нет"/>
      <sheetName val="Лист13"/>
      <sheetName val="Макро"/>
      <sheetName val="МоМ - Исполнение протокола"/>
    </sheetNames>
    <sheetDataSet>
      <sheetData sheetId="0" refreshError="1"/>
      <sheetData sheetId="1" refreshError="1"/>
      <sheetData sheetId="2" refreshError="1">
        <row r="1">
          <cell r="A1" t="str">
            <v>НАЧАЛО СПИСКА</v>
          </cell>
        </row>
        <row r="2">
          <cell r="A2" t="str">
            <v>Amesco FZE</v>
          </cell>
        </row>
        <row r="3">
          <cell r="A3" t="str">
            <v>Arkas Trading Limited</v>
          </cell>
        </row>
        <row r="4">
          <cell r="A4" t="str">
            <v>Astron</v>
          </cell>
        </row>
        <row r="5">
          <cell r="A5" t="str">
            <v>Balli Kloeckner</v>
          </cell>
        </row>
        <row r="6">
          <cell r="A6" t="str">
            <v>bank charges</v>
          </cell>
        </row>
        <row r="7">
          <cell r="A7" t="str">
            <v>Bentonville Ltd</v>
          </cell>
        </row>
        <row r="8">
          <cell r="A8" t="str">
            <v>Billings</v>
          </cell>
        </row>
        <row r="9">
          <cell r="A9" t="str">
            <v>Bradford</v>
          </cell>
        </row>
        <row r="10">
          <cell r="A10" t="str">
            <v>Cargill</v>
          </cell>
        </row>
        <row r="11">
          <cell r="A11" t="str">
            <v>CCC</v>
          </cell>
        </row>
        <row r="12">
          <cell r="A12" t="str">
            <v>Coresteel AG</v>
          </cell>
        </row>
        <row r="13">
          <cell r="A13" t="str">
            <v>Daewoo</v>
          </cell>
        </row>
        <row r="14">
          <cell r="A14" t="str">
            <v>Deposit</v>
          </cell>
        </row>
        <row r="15">
          <cell r="A15" t="str">
            <v>Euromarlink S.A.</v>
          </cell>
        </row>
        <row r="16">
          <cell r="A16" t="str">
            <v>Glencore</v>
          </cell>
        </row>
        <row r="17">
          <cell r="A17" t="str">
            <v>Hard Metal</v>
          </cell>
        </row>
        <row r="18">
          <cell r="A18" t="str">
            <v>Hover Group Ltd.</v>
          </cell>
        </row>
        <row r="19">
          <cell r="A19" t="str">
            <v>IEI</v>
          </cell>
        </row>
        <row r="20">
          <cell r="A20" t="str">
            <v>Income tax on interest amount</v>
          </cell>
        </row>
        <row r="21">
          <cell r="A21" t="str">
            <v>Interest on deposit</v>
          </cell>
        </row>
        <row r="22">
          <cell r="A22" t="str">
            <v>Intergate</v>
          </cell>
        </row>
        <row r="23">
          <cell r="A23" t="str">
            <v>Inter-Logistics</v>
          </cell>
        </row>
        <row r="24">
          <cell r="A24" t="str">
            <v>Intransea Ltd</v>
          </cell>
        </row>
        <row r="25">
          <cell r="A25" t="str">
            <v>JSC "NOSTA"</v>
          </cell>
        </row>
        <row r="26">
          <cell r="A26" t="str">
            <v>Krell USA</v>
          </cell>
        </row>
        <row r="27">
          <cell r="A27" t="str">
            <v>LC</v>
          </cell>
        </row>
        <row r="28">
          <cell r="A28" t="str">
            <v>LebGok</v>
          </cell>
        </row>
        <row r="29">
          <cell r="A29" t="str">
            <v>Lonerose Holdings Ltd.</v>
          </cell>
        </row>
        <row r="30">
          <cell r="A30" t="str">
            <v>M-a-M</v>
          </cell>
        </row>
        <row r="31">
          <cell r="A31" t="str">
            <v>Marcegaglia</v>
          </cell>
        </row>
        <row r="32">
          <cell r="A32" t="str">
            <v>Memorial order 01.03-25.03 5% of interest</v>
          </cell>
        </row>
        <row r="33">
          <cell r="A33" t="str">
            <v>New Steel S.A.</v>
          </cell>
        </row>
        <row r="34">
          <cell r="A34" t="str">
            <v>Nimegan Trading Limited</v>
          </cell>
        </row>
        <row r="35">
          <cell r="A35" t="str">
            <v>Noble Resources</v>
          </cell>
        </row>
        <row r="36">
          <cell r="A36" t="str">
            <v>Nordic Intertrade</v>
          </cell>
        </row>
        <row r="37">
          <cell r="A37" t="str">
            <v>Norecom</v>
          </cell>
        </row>
        <row r="38">
          <cell r="A38" t="str">
            <v>NT Services Ltd</v>
          </cell>
        </row>
        <row r="39">
          <cell r="A39" t="str">
            <v>Polonga Inc.</v>
          </cell>
        </row>
        <row r="40">
          <cell r="A40" t="str">
            <v>Powerprime Investments</v>
          </cell>
        </row>
        <row r="41">
          <cell r="A41" t="str">
            <v>QCS</v>
          </cell>
        </row>
        <row r="42">
          <cell r="A42" t="str">
            <v>return bank charge</v>
          </cell>
        </row>
        <row r="43">
          <cell r="A43" t="str">
            <v>Raiffeisenbank</v>
          </cell>
        </row>
        <row r="44">
          <cell r="A44" t="str">
            <v>RGR Metall</v>
          </cell>
        </row>
        <row r="45">
          <cell r="A45" t="str">
            <v>Roclar</v>
          </cell>
        </row>
        <row r="46">
          <cell r="A46" t="str">
            <v>Romee Trading Ltd.</v>
          </cell>
        </row>
        <row r="47">
          <cell r="A47" t="str">
            <v>Rual Ltd</v>
          </cell>
        </row>
        <row r="48">
          <cell r="A48" t="str">
            <v>SibAl</v>
          </cell>
        </row>
        <row r="49">
          <cell r="A49" t="str">
            <v>Shelton</v>
          </cell>
        </row>
        <row r="50">
          <cell r="A50" t="str">
            <v>SM Export</v>
          </cell>
        </row>
        <row r="51">
          <cell r="A51" t="str">
            <v>Starwood Trading Ltd</v>
          </cell>
        </row>
        <row r="52">
          <cell r="A52" t="str">
            <v>Steel &amp; Commodities</v>
          </cell>
        </row>
        <row r="53">
          <cell r="A53" t="str">
            <v>Steel Resources</v>
          </cell>
        </row>
        <row r="54">
          <cell r="A54" t="str">
            <v>Stemcor</v>
          </cell>
        </row>
        <row r="55">
          <cell r="A55" t="str">
            <v>Trade House NOSTA OKIW LTD</v>
          </cell>
        </row>
        <row r="56">
          <cell r="A56" t="str">
            <v xml:space="preserve">Trans Metal International </v>
          </cell>
        </row>
        <row r="57">
          <cell r="A57" t="str">
            <v>Transea</v>
          </cell>
        </row>
        <row r="58">
          <cell r="A58" t="str">
            <v xml:space="preserve">Transmet </v>
          </cell>
        </row>
        <row r="59">
          <cell r="A59" t="str">
            <v>Uvisko</v>
          </cell>
        </row>
        <row r="60">
          <cell r="A60" t="str">
            <v>Varlack Holdings Limited</v>
          </cell>
        </row>
        <row r="61">
          <cell r="A61" t="str">
            <v>КОНЕЦ СПИСКА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эф-т 1 (2блока, зат-ты и эф-ты)"/>
      <sheetName val="показ-ли 1"/>
      <sheetName val="эффект 2 (2 блока, зат-ты)"/>
      <sheetName val="показ-ли 2"/>
      <sheetName val="эффект 3 (1 болк, затраты)"/>
      <sheetName val="показ-ли 3"/>
      <sheetName val="In"/>
      <sheetName val="Контрагенты"/>
      <sheetName val="эф_т 1 _2блока_ зат_ты и эф_ты_"/>
      <sheetName val="1 Общая информация"/>
      <sheetName val="Справочники"/>
    </sheetNames>
    <sheetDataSet>
      <sheetData sheetId="0" refreshError="1"/>
      <sheetData sheetId="1" refreshError="1">
        <row r="29">
          <cell r="D29">
            <v>10620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одержание"/>
      <sheetName val="3-25"/>
      <sheetName val="3-24"/>
      <sheetName val="Capex"/>
      <sheetName val="Налоги"/>
      <sheetName val="Д-К"/>
      <sheetName val="3-13"/>
      <sheetName val="Запасы"/>
      <sheetName val="СводЕАХ"/>
      <sheetName val="cash flow (direct)"/>
      <sheetName val="ФИНПЛАН"/>
      <sheetName val="Предоставление"/>
      <sheetName val="ЗСМК-ЕАХ"/>
      <sheetName val="Для графика"/>
      <sheetName val="СравКВ"/>
      <sheetName val="Дочкам"/>
      <sheetName val="Контроль"/>
      <sheetName val="Тариф"/>
      <sheetName val="Проверка"/>
      <sheetName val="Коррект."/>
      <sheetName val="Внереал."/>
      <sheetName val="Диспетчер"/>
      <sheetName val="Прочие"/>
      <sheetName val="Соц.расходы"/>
      <sheetName val="ПоСрочности"/>
      <sheetName val="ДоКонца"/>
      <sheetName val="ПоследниеДни"/>
      <sheetName val="прямой cashflow"/>
      <sheetName val="Финплан НКМК"/>
      <sheetName val="Новая форма"/>
      <sheetName val="план"/>
      <sheetName val="эф-т 1 (2блока, зат-ты и эф-ты)"/>
      <sheetName val="АНАЛИТ"/>
      <sheetName val="3-01"/>
      <sheetName val="Контрагенты"/>
      <sheetName val="Data USA Adj US$"/>
      <sheetName val="цены цехов"/>
      <sheetName val="бюджет"/>
      <sheetName val="отчет"/>
      <sheetName val="Цеховые"/>
      <sheetName val="Центральные"/>
      <sheetName val="MACRO"/>
      <sheetName val="эф_т 1 _2блока_ зат_ты и эф_ты_"/>
      <sheetName val="Расчет сырья"/>
      <sheetName val="МСЦ"/>
      <sheetName val="ЗСМК_ЕАХ"/>
      <sheetName val="Январь"/>
      <sheetName val="Cover"/>
      <sheetName val="ФП ЕАХ"/>
      <sheetName val="График"/>
      <sheetName val="Лист1"/>
      <sheetName val="Соц.расх"/>
      <sheetName val="Энерг"/>
      <sheetName val="ЭкспГр"/>
      <sheetName val="ДляГр"/>
      <sheetName val="Лист2"/>
      <sheetName val="Финплан НКМК октябрь"/>
      <sheetName val="Нормы"/>
      <sheetName val="3_01"/>
      <sheetName val="3-26"/>
      <sheetName val="МБП"/>
      <sheetName val="Balance Sheet"/>
      <sheetName val="2-26"/>
      <sheetName val="2 Параметры"/>
      <sheetName val="IN_BS_(ф)"/>
      <sheetName val="Фин план"/>
      <sheetName val="Сводная по цехам"/>
      <sheetName val="3_26"/>
      <sheetName val="Цехи КМК"/>
      <sheetName val="Структура портфеля"/>
      <sheetName val="октябрь план"/>
      <sheetName val="Tr"/>
      <sheetName val="полугодие"/>
      <sheetName val="246 - 2вариант"/>
      <sheetName val="Список"/>
      <sheetName val="Лист3"/>
      <sheetName val="Minority Interest"/>
      <sheetName val="Настройки"/>
      <sheetName val="Откл. по фин. рез"/>
      <sheetName val="Заполните"/>
      <sheetName val="Факт"/>
      <sheetName val="КлассНТМК"/>
      <sheetName val="Otchet"/>
      <sheetName val="Потребность в прибыли"/>
      <sheetName val="Справочники"/>
      <sheetName val="setup"/>
      <sheetName val="1 Общая информация"/>
      <sheetName val="In"/>
      <sheetName val=""/>
      <sheetName val="сортамент"/>
      <sheetName val="База"/>
      <sheetName val="заявка_на_произ"/>
      <sheetName val="Data USA Cdn$"/>
      <sheetName val="Data USA US$"/>
      <sheetName val="market"/>
      <sheetName val="prices"/>
    </sheetNames>
    <sheetDataSet>
      <sheetData sheetId="0">
        <row r="15">
          <cell r="A15" t="str">
            <v>ООО "Промышленная металлургическая группа"</v>
          </cell>
        </row>
      </sheetData>
      <sheetData sheetId="1">
        <row r="15">
          <cell r="A15" t="str">
            <v>ООО "Промышленная металлургическая группа"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сырья"/>
      <sheetName val="план"/>
      <sheetName val="Параметры"/>
      <sheetName val="КлассНКМК"/>
      <sheetName val="Контрагенты"/>
      <sheetName val="эф-т 1 (2блока, зат-ты и эф-ты)"/>
      <sheetName val="анализ EBITDA"/>
      <sheetName val="вводные"/>
      <sheetName val="EBITDA"/>
      <sheetName val="P&amp;L"/>
      <sheetName val="Capex&amp;repairs"/>
      <sheetName val="Margin"/>
      <sheetName val="Sales"/>
      <sheetName val="Production"/>
      <sheetName val="Cost per tn"/>
      <sheetName val="Usage rates"/>
      <sheetName val="Labour 1"/>
      <sheetName val="Labour 2"/>
      <sheetName val="Labour 3"/>
      <sheetName val="SG&amp;AS"/>
      <sheetName val="CF"/>
      <sheetName val="БАЛАНС"/>
      <sheetName val="январь"/>
      <sheetName val="Приложение 3"/>
      <sheetName val="БДДС month (ф)"/>
      <sheetName val="БДДС month (п)"/>
      <sheetName val="Настройки"/>
      <sheetName val="СводЕАХ"/>
      <sheetName val="Minority Interest"/>
      <sheetName val="infl_rates"/>
      <sheetName val="Сводная по цехам"/>
      <sheetName val="ф.14"/>
      <sheetName val="XLR_NoRangeSheet"/>
      <sheetName val="4 Смета"/>
      <sheetName val="Фин план"/>
      <sheetName val="Расчет_сырья1"/>
      <sheetName val="эф-т_1_(2блока,_зат-ты_и_эф-ты1"/>
      <sheetName val="анализ_EBITDA1"/>
      <sheetName val="Cost_per_tn1"/>
      <sheetName val="Usage_rates1"/>
      <sheetName val="Labour_11"/>
      <sheetName val="Labour_21"/>
      <sheetName val="Labour_31"/>
      <sheetName val="Приложение_31"/>
      <sheetName val="БДДС_month_(ф)1"/>
      <sheetName val="БДДС_month_(п)1"/>
      <sheetName val="Расчет_сырья"/>
      <sheetName val="эф-т_1_(2блока,_зат-ты_и_эф-ты)"/>
      <sheetName val="анализ_EBITDA"/>
      <sheetName val="Cost_per_tn"/>
      <sheetName val="Usage_rates"/>
      <sheetName val="Labour_1"/>
      <sheetName val="Labour_2"/>
      <sheetName val="Labour_3"/>
      <sheetName val="Приложение_3"/>
      <sheetName val="БДДС_month_(ф)"/>
      <sheetName val="БДДС_month_(п)"/>
      <sheetName val="стр.145 рос. исп"/>
      <sheetName val="Справочники"/>
      <sheetName val="Факт_2006_месяц"/>
      <sheetName val="Balance Sheet"/>
      <sheetName val="Итоги равернуто"/>
      <sheetName val="КлассЗСМК"/>
      <sheetName val="ФИНПЛАН"/>
      <sheetName val="Лист3"/>
      <sheetName val="КлассНТМК"/>
      <sheetName val="Справ"/>
      <sheetName val="Rates"/>
      <sheetName val="По способу освоения"/>
      <sheetName val="По виду затрат"/>
      <sheetName val="вспм"/>
      <sheetName val="3-26"/>
      <sheetName val="бюджет"/>
      <sheetName val="отчет"/>
      <sheetName val="Коррект"/>
      <sheetName val="Данные"/>
      <sheetName val="цена реал-ии"/>
      <sheetName val="Setup"/>
      <sheetName val="База"/>
      <sheetName val="Opex+Capex (by CFR)"/>
      <sheetName val="Контроль"/>
      <sheetName val="График"/>
      <sheetName val="Индексы"/>
      <sheetName val="Счета"/>
      <sheetName val="Ф-3_31.12.2007"/>
      <sheetName val="Типовые назначения платежа"/>
      <sheetName val="Жд тариф"/>
      <sheetName val="1 Общая информация"/>
      <sheetName val="IN_BS_(ф)"/>
      <sheetName val="цены"/>
      <sheetName val="VAT returns"/>
    </sheetNames>
    <sheetDataSet>
      <sheetData sheetId="0" refreshError="1">
        <row r="1">
          <cell r="B1">
            <v>24.72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_2005"/>
      <sheetName val="Consol_9m"/>
      <sheetName val="Consol_Sept"/>
      <sheetName val="Revenues_Sept"/>
      <sheetName val="Raw_mat_Sept"/>
      <sheetName val="Revenues_9m"/>
      <sheetName val="Raw_mat_9m"/>
      <sheetName val="Revenues_2005"/>
      <sheetName val="Raw_mat_2005"/>
      <sheetName val="Opex+Capex (by CFR)"/>
      <sheetName val="Opex+Capex"/>
      <sheetName val="Wages-salaries"/>
      <sheetName val="NTMK"/>
      <sheetName val="ZSMK"/>
      <sheetName val="NKMK"/>
      <sheetName val="Stal-NK"/>
      <sheetName val="KachGOK"/>
      <sheetName val="VGOK"/>
      <sheetName val="EvrazRuda"/>
      <sheetName val="MEF+EvrazEK"/>
      <sheetName val="Nakhodka"/>
      <sheetName val="FTD"/>
      <sheetName val="TD EAH"/>
      <sheetName val="TD ER"/>
      <sheetName val="ET"/>
      <sheetName val="Management EAH"/>
      <sheetName val="CF+PL_ЭК"/>
      <sheetName val="P&amp;L_ЕАХ"/>
      <sheetName val="P&amp;L_ЕАХ_YtD"/>
      <sheetName val="Нерезиденты"/>
      <sheetName val="FTD-PL"/>
      <sheetName val="FTD-NTMK"/>
      <sheetName val="FTD-ZAPSIB"/>
      <sheetName val="FTD-KMK"/>
      <sheetName val="Minority Interest"/>
      <sheetName val="Master Budget"/>
      <sheetName val="Steel Budget"/>
      <sheetName val="Mining_Budget"/>
      <sheetName val="Controls"/>
      <sheetName val="Other rev 1H"/>
      <sheetName val="КлассНКМК"/>
      <sheetName val="Контрагенты"/>
      <sheetName val="Расчет сырья"/>
      <sheetName val="эф-т 1 (2блока, зат-ты и эф-ты)"/>
      <sheetName val="план"/>
      <sheetName val="Sales_prices"/>
      <sheetName val="rem"/>
      <sheetName val="1 Общая информац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35">
          <cell r="D35">
            <v>28.184010942760938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25"/>
      <sheetName val="3-26"/>
      <sheetName val="3_26"/>
      <sheetName val="Minority Interest"/>
      <sheetName val="Расчет сырья"/>
      <sheetName val="Данные для расчета"/>
    </sheetNames>
    <sheetDataSet>
      <sheetData sheetId="0" refreshError="1"/>
      <sheetData sheetId="1" refreshError="1">
        <row r="2">
          <cell r="D2">
            <v>35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МК 4 кв."/>
      <sheetName val="ФИНПЛАН"/>
      <sheetName val="октябрь план"/>
      <sheetName val="Капекс"/>
      <sheetName val="оборудование"/>
      <sheetName val="октябрь"/>
      <sheetName val="октябрь план 2"/>
      <sheetName val="Capex"/>
      <sheetName val="УКС"/>
      <sheetName val="3-26"/>
      <sheetName val="Цехи КМК"/>
      <sheetName val="Расчет сырья"/>
      <sheetName val="Minority Interest"/>
      <sheetName val="сортамен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январь"/>
      <sheetName val="Лист2"/>
      <sheetName val="Лист3"/>
      <sheetName val="ФИНПЛАН"/>
      <sheetName val="Цехи КМК"/>
      <sheetName val="3-26"/>
      <sheetName val="Tr"/>
      <sheetName val="МСЦ"/>
      <sheetName val="Контроль"/>
      <sheetName val="3_26"/>
      <sheetName val="Minority Interest"/>
      <sheetName val="3-01"/>
      <sheetName val="производство"/>
      <sheetName val="план"/>
      <sheetName val="Расчет сырья"/>
      <sheetName val="октябрь план"/>
      <sheetName val="ФинПоказатели"/>
      <sheetName val="Запасы"/>
      <sheetName val="credit"/>
      <sheetName val="Capex (2)"/>
      <sheetName val="DT 1999 (abst. from model)"/>
      <sheetName val="OB 2000"/>
      <sheetName val="Год по кварт"/>
      <sheetName val="Параметры"/>
      <sheetName val="24_кред"/>
      <sheetName val="Balance Sh+Indices"/>
      <sheetName val="Sheet1"/>
      <sheetName val="СТАЛЬ"/>
      <sheetName val="Мат.помощь семьям погибщих"/>
      <sheetName val="июнь пл-факт _изм"/>
      <sheetName val="Data"/>
      <sheetName val="assumptions"/>
      <sheetName val="Фин план"/>
      <sheetName val="КлассЗСМК"/>
      <sheetName val="MODEL"/>
      <sheetName val="Steel reorganization"/>
      <sheetName val="CAPEX"/>
      <sheetName val="Mining Aggregated"/>
      <sheetName val="янв-дек1(руб) (2)"/>
      <sheetName val="Port - Social exp"/>
      <sheetName val="SAP ОС"/>
      <sheetName val="BEX_AR"/>
      <sheetName val="BEX_Associates"/>
      <sheetName val="BEX_Eq"/>
      <sheetName val="BEX_Expenses1"/>
      <sheetName val="BEX_Income_Tax"/>
      <sheetName val="BEX_Intangibles"/>
      <sheetName val="BEX_Inventory"/>
      <sheetName val="BEX_invest_unit"/>
      <sheetName val="BEX_MAIN"/>
      <sheetName val="BEX_partner"/>
      <sheetName val="BEX_partner_CAD"/>
      <sheetName val="BEX_partner_CZK"/>
      <sheetName val="BEX_partner_EUR"/>
      <sheetName val="BEX_partner_OTH"/>
      <sheetName val="BEX_partner_RUB"/>
      <sheetName val="BEX_partner_UAH"/>
      <sheetName val="BEX_partner_USD"/>
      <sheetName val="BEX_partner_ZAR"/>
      <sheetName val="BEX_PP_E"/>
      <sheetName val="BEX_Provisions"/>
      <sheetName val="Структура портфеля"/>
      <sheetName val="Ф1 "/>
      <sheetName val="BEX_BSRP_OLD"/>
      <sheetName val="BEX_Expenses_CY"/>
      <sheetName val="BEX_Expenses_PY"/>
      <sheetName val="BEX_invest_unit_OLD"/>
      <sheetName val="BEX_MAIN_BS_RP"/>
      <sheetName val="BEX_MAIN_PL"/>
      <sheetName val="BEX_partner_OLD"/>
      <sheetName val="Справочники"/>
      <sheetName val="Пассив"/>
      <sheetName val="COMPS"/>
      <sheetName val="Налог на прибыль"/>
      <sheetName val="Виды затрат"/>
      <sheetName val="Единицы консолидации"/>
      <sheetName val="Счета"/>
      <sheetName val="Виды движения"/>
      <sheetName val="st"/>
      <sheetName val="Закупки"/>
      <sheetName val="Prs from loans-Loans issued"/>
      <sheetName val="Prs from repay"/>
      <sheetName val="Главная"/>
      <sheetName val="Восстановление обесценения ОС"/>
      <sheetName val="полугодие"/>
      <sheetName val="Вып.П.П."/>
      <sheetName val="База"/>
      <sheetName val="кварталы"/>
      <sheetName val="Движение по месяцам"/>
      <sheetName val="Depletion rate 12m 2008"/>
      <sheetName val="Сводная по цехам"/>
      <sheetName val="BS"/>
      <sheetName val="Стр400, 580"/>
      <sheetName val="Расконсервация ОС"/>
      <sheetName val="12m 2010"/>
      <sheetName val="F4 31 12 2008"/>
      <sheetName val="BCS ОС"/>
      <sheetName val="repairs"/>
      <sheetName val="OOI_OOE"/>
      <sheetName val="trans"/>
      <sheetName val="реестр ОС"/>
      <sheetName val="MACRO"/>
      <sheetName val="Цеховые"/>
      <sheetName val="Центральные"/>
      <sheetName val="ОВИ_Группы"/>
      <sheetName val="In"/>
      <sheetName val="product"/>
      <sheetName val="Pres_gStyleA4"/>
      <sheetName val="Взз"/>
      <sheetName val="Справочник дат"/>
      <sheetName val="Предприятия"/>
      <sheetName val="2 Параметры"/>
      <sheetName val="Россия_экспорт"/>
      <sheetName val="Настройки"/>
      <sheetName val="списки"/>
      <sheetName val="СУ"/>
      <sheetName val="эл.эн "/>
      <sheetName val="PR"/>
      <sheetName val="Откл. по фин. рез"/>
      <sheetName val="сводная"/>
      <sheetName val="510-610 2004"/>
      <sheetName val="510-610 2005"/>
      <sheetName val="510-610 2006"/>
      <sheetName val="01_07"/>
      <sheetName val="02_07"/>
      <sheetName val="03_07"/>
      <sheetName val="Инкотермс"/>
      <sheetName val="Комбинат"/>
      <sheetName val="Заполните"/>
      <sheetName val="Факт"/>
      <sheetName val="Мероприятия"/>
      <sheetName val="1 Общая информация"/>
      <sheetName val="pasiva-skutečnost"/>
      <sheetName val="Cover &amp; Parameters"/>
      <sheetName val="расчет топлива "/>
      <sheetName val="1.1 analysis"/>
      <sheetName val="6.1 Expenses"/>
      <sheetName val="Движение ОС"/>
      <sheetName val="IFRS DT"/>
      <sheetName val="Расчет отложенных налогов "/>
      <sheetName val="Summary IFRS adjs_12m08"/>
      <sheetName val="Content"/>
      <sheetName val="3. CFS"/>
      <sheetName val="9a. PP&amp;E"/>
      <sheetName val="10. Intangibles"/>
      <sheetName val="14.1 Inventory"/>
      <sheetName val="1.2  BS-IS 2009"/>
      <sheetName val="bank comm capitalised"/>
      <sheetName val="График"/>
      <sheetName val="Критерии"/>
      <sheetName val="Список мероприятий"/>
      <sheetName val="Нормы"/>
      <sheetName val="Справочник контрагентов"/>
      <sheetName val="Справочник РЦ"/>
      <sheetName val="IN_BS_(ф)"/>
      <sheetName val="Титул"/>
      <sheetName val="сортамент"/>
      <sheetName val="Материалы СЦ"/>
      <sheetName val="виды затрат по услугам"/>
      <sheetName val="виды затрат по командировкам"/>
      <sheetName val="Справочник ФИО"/>
      <sheetName val="MAIN_page"/>
      <sheetName val="Данные"/>
      <sheetName val="ПТУ_ППП"/>
      <sheetName val="эф-т 1 (2блока, зат-ты и эф-ты)"/>
      <sheetName val="input"/>
      <sheetName val="АНАЛИЗ"/>
      <sheetName val="ПП"/>
      <sheetName val="P&amp;L"/>
      <sheetName val="Ebitda bridge"/>
      <sheetName val="затраты на ГКал"/>
      <sheetName val="выручка"/>
      <sheetName val="Смета"/>
      <sheetName val="Ремонты"/>
      <sheetName val="Комм_расходы"/>
      <sheetName val="Упр_расходы"/>
      <sheetName val="ФЗП (2)"/>
      <sheetName val="ФЗП"/>
      <sheetName val="Соц_сфера"/>
      <sheetName val="Лимит.статьи"/>
      <sheetName val="Capex_фин"/>
      <sheetName val="Capex_освоение"/>
      <sheetName val="CF"/>
      <sheetName val="Stock"/>
      <sheetName val="App2"/>
      <sheetName val="EAH"/>
      <sheetName val="Données"/>
      <sheetName val="XLR_NoRange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исп прибыли"/>
      <sheetName val="216"/>
      <sheetName val="211"/>
      <sheetName val="decording"/>
      <sheetName val="dt_rez"/>
      <sheetName val="debt"/>
      <sheetName val="ТА"/>
      <sheetName val="240"/>
      <sheetName val="cred"/>
      <sheetName val="ТП"/>
      <sheetName val="620"/>
      <sheetName val="660a"/>
      <sheetName val="rez"/>
      <sheetName val="cred (2)"/>
      <sheetName val="2002 год"/>
      <sheetName val="3-10"/>
      <sheetName val="3-04"/>
      <sheetName val="3-13"/>
      <sheetName val="бсf"/>
      <sheetName val="cf (2)"/>
      <sheetName val="кап. стр-во"/>
      <sheetName val="bsa"/>
      <sheetName val="Dbt"/>
      <sheetName val="3-01"/>
      <sheetName val="3-06"/>
      <sheetName val="3-14"/>
      <sheetName val="3_01"/>
      <sheetName val="план"/>
      <sheetName val="Нормы"/>
      <sheetName val="январь"/>
      <sheetName val="Контрагенты"/>
      <sheetName val="24_кред"/>
      <sheetName val="Откл. по фин. рез"/>
      <sheetName val="сводная"/>
      <sheetName val="ФИНПЛАН"/>
      <sheetName val="3-26"/>
      <sheetName val="IN_BS_(ф)"/>
      <sheetName val="КлассЗСМК"/>
      <sheetName val="Типовые назначения платежа"/>
      <sheetName val="1 Общая информация"/>
      <sheetName val="Assumptions"/>
      <sheetName val="Minority Interest"/>
      <sheetName val="Заполните"/>
      <sheetName val="Факт"/>
      <sheetName val="Фин план"/>
      <sheetName val="Откл_ по фин_ рез"/>
      <sheetName val="полугодие"/>
      <sheetName val="3_26"/>
      <sheetName val="Контроль"/>
      <sheetName val="Лист1"/>
      <sheetName val="Кислор станц"/>
      <sheetName val="Расчет оборачиваемости запасов"/>
      <sheetName val="мощ. ГП"/>
      <sheetName val="Индексы"/>
      <sheetName val="Станции Дороги"/>
      <sheetName val="стр.627"/>
      <sheetName val="прил 6"/>
      <sheetName val="база1"/>
      <sheetName val="Сводная по цехам"/>
      <sheetName val="баланс"/>
      <sheetName val="Коды"/>
      <sheetName val="Цеховые"/>
      <sheetName val="Центральные"/>
      <sheetName val="исп_прибыли"/>
      <sheetName val="cred_(2)"/>
      <sheetName val="2002_год"/>
      <sheetName val="cf_(2)"/>
      <sheetName val="кап__стр-во"/>
      <sheetName val="Откл__по_фин__рез"/>
      <sheetName val="Minority_Interest"/>
      <sheetName val="Типовые_назначения_платежа"/>
      <sheetName val="1_Общая_информация"/>
      <sheetName val="Фин_план"/>
      <sheetName val="Откл__по_фин__рез1"/>
      <sheetName val="Кислор_станц"/>
      <sheetName val="Расчет_оборачиваемости_запасов"/>
      <sheetName val="Справочники"/>
      <sheetName val="КлассКМК(ПС)"/>
      <sheetName val="Мат.помощь семьям погибщих"/>
      <sheetName val="Расчет сырья"/>
      <sheetName val="Сравнение 1 кв"/>
      <sheetName val="кварталы"/>
      <sheetName val="Вып.П.П."/>
      <sheetName val="Баз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&amp; Parameters"/>
      <sheetName val="Pg 1 - Content"/>
      <sheetName val="Pg 2 - Business Update"/>
      <sheetName val="Pg 3 - Performance update"/>
      <sheetName val="Pg 4 - Performance update - LE"/>
      <sheetName val="Pg 5 - Perf. update evaluation"/>
      <sheetName val="Pg 6 - Value Framework"/>
      <sheetName val="Pg 7 - KPI"/>
      <sheetName val="pg 8 perf update - it"/>
      <sheetName val="pg 9 perf update - fin pos"/>
      <sheetName val="App Pg 3 -Month- Actual vs Y-1"/>
      <sheetName val="App Pg 3-4 -YTD- Actual vs Y-1"/>
      <sheetName val="App Pg 3 -Full Year- LE vs Y-1"/>
      <sheetName val="App Pg 3 -Month- Actual vs BGT"/>
      <sheetName val="App Pg 3 -YTD- Actual vs BGT"/>
      <sheetName val="App Pg 3 -Full Year- Act vs BGT"/>
      <sheetName val="App Pg 4 -Half Year- LE vs Y-1"/>
      <sheetName val="App Pg 4 -Half Year- LE vs BGT"/>
      <sheetName val="Cover _ Parameters"/>
      <sheetName val="Движение по месяцам"/>
      <sheetName val="COMPS"/>
      <sheetName val="Assumptions"/>
      <sheetName val="MODEL"/>
      <sheetName val="Quarterly LBO Model"/>
      <sheetName val="Продажи реальные и прогноз 20 л"/>
      <sheetName val="Настройки"/>
      <sheetName val="Port - Social exp"/>
      <sheetName val="payments"/>
      <sheetName val="КлассНКМК"/>
      <sheetName val="Контрагенты"/>
      <sheetName val="Cover_&amp;_Parameters"/>
      <sheetName val="Pg_1_-_Content"/>
      <sheetName val="Pg_2_-_Business_Update"/>
      <sheetName val="Pg_3_-_Performance_update"/>
      <sheetName val="Pg_4_-_Performance_update_-_LE"/>
      <sheetName val="Pg_5_-_Perf__update_evaluation"/>
      <sheetName val="Pg_6_-_Value_Framework"/>
      <sheetName val="Pg_7_-_KPI"/>
      <sheetName val="pg_8_perf_update_-_it"/>
      <sheetName val="pg_9_perf_update_-_fin_pos"/>
      <sheetName val="App_Pg_3_-Month-_Actual_vs_Y-1"/>
      <sheetName val="App_Pg_3-4_-YTD-_Actual_vs_Y-1"/>
      <sheetName val="App_Pg_3_-Full_Year-_LE_vs_Y-1"/>
      <sheetName val="App_Pg_3_-Month-_Actual_vs_BGT"/>
      <sheetName val="App_Pg_3_-YTD-_Actual_vs_BGT"/>
      <sheetName val="App_Pg_3_-Full_Year-_Act_vs_BGT"/>
      <sheetName val="App_Pg_4_-Half_Year-_LE_vs_Y-1"/>
      <sheetName val="App_Pg_4_-Half_Year-_LE_vs_BGT"/>
      <sheetName val="Cover___Parameters"/>
      <sheetName val="Движение_по_месяцам"/>
      <sheetName val="Quarterly_LBO_Model"/>
      <sheetName val="Продажи_реальные_и_прогноз_20_л"/>
      <sheetName val="Port_-_Social_exp"/>
      <sheetName val="Languages"/>
      <sheetName val="MENU"/>
      <sheetName val="Вып.П.П."/>
      <sheetName val="кварталы"/>
      <sheetName val="База"/>
      <sheetName val="январь"/>
      <sheetName val="CAPEX"/>
      <sheetName val="Фин план"/>
      <sheetName val="Steel reorganization"/>
      <sheetName val="24_кред"/>
      <sheetName val="Market"/>
      <sheetName val="КлассЗСМК"/>
      <sheetName val="Tr"/>
      <sheetName val="Справ"/>
      <sheetName val="UPR"/>
      <sheetName val="RPP"/>
      <sheetName val="КлассНТМК"/>
      <sheetName val="Комментарии"/>
      <sheetName val="КлассНKМК"/>
      <sheetName val="Sensitivity analysis"/>
      <sheetName val="Prices"/>
      <sheetName val="Title"/>
      <sheetName val="план"/>
      <sheetName val="СМЕТА"/>
      <sheetName val="3-26"/>
      <sheetName val="Сводная по цехам"/>
    </sheetNames>
    <sheetDataSet>
      <sheetData sheetId="0" refreshError="1">
        <row r="13">
          <cell r="D13" t="str">
            <v>AM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3">
          <cell r="D13" t="str">
            <v>AM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ды"/>
      <sheetName val="Баланс"/>
      <sheetName val="Аналит_баланс (для 07-12)"/>
      <sheetName val="Аналит_баланс (для 02-06)"/>
      <sheetName val="Баланс_год"/>
      <sheetName val="Коэфф-ты"/>
      <sheetName val="Форма№2"/>
      <sheetName val="Ликвид-ть_баланса"/>
      <sheetName val="Лист2"/>
      <sheetName val="Модуль1"/>
      <sheetName val="IN_BS_(ф)"/>
      <sheetName val="IN_PL_CF_(пф)"/>
      <sheetName val="BS_SUM_(пф)"/>
      <sheetName val="CFS_(пф)"/>
      <sheetName val="Финанс._результаты_деятельности"/>
      <sheetName val="Дельта_актив_пассив"/>
      <sheetName val="Данные_Пр_Уб"/>
      <sheetName val="Основные_показатели"/>
      <sheetName val="Д._Валюта баланса"/>
      <sheetName val="Д._Коэф-ты_оборач-ти"/>
      <sheetName val="Д._Коэф-ты_ликвидности"/>
      <sheetName val="Д._Коэф._рентабильн."/>
      <sheetName val="Д._Коэф._структ._капит"/>
      <sheetName val="Д. PL"/>
      <sheetName val="Д. A"/>
      <sheetName val="Д. LE"/>
      <sheetName val="Д. CF"/>
      <sheetName val="Д. CF (CA)"/>
      <sheetName val="Д. С-ть"/>
      <sheetName val="Д1._динамика CF(пф)"/>
      <sheetName val="Д2. Динамика CF (пф)"/>
      <sheetName val="Д. Показат. оборачиваемости"/>
      <sheetName val="Дюпон"/>
      <sheetName val="Коэфф-ты (с уч убытков)"/>
      <sheetName val="Баланс_год_%"/>
      <sheetName val="Баланс_измен-е"/>
      <sheetName val="Аналит_бал_деном"/>
      <sheetName val="Свод"/>
      <sheetName val="Фин_пок"/>
      <sheetName val="Группировка"/>
      <sheetName val="Относит_пок"/>
      <sheetName val="Лист1"/>
      <sheetName val="IN_BS__ф_"/>
      <sheetName val="3-01"/>
      <sheetName val="3_01"/>
      <sheetName val="Типовые назначения платежа"/>
      <sheetName val="январь"/>
      <sheetName val="полугодие"/>
      <sheetName val="план"/>
      <sheetName val="Данные"/>
      <sheetName val="ФИНПЛАН"/>
      <sheetName val="база1"/>
      <sheetName val="Главная"/>
      <sheetName val="Потребность в прибыли"/>
      <sheetName val="Расчет сырья"/>
      <sheetName val="Minority Interest"/>
      <sheetName val="Структура портфеля"/>
      <sheetName val="сортамент"/>
      <sheetName val="3-26"/>
      <sheetName val="ЛОМ_УКР"/>
      <sheetName val="Чугун_Украина"/>
      <sheetName val="Контрагенты"/>
      <sheetName val="pasiva-skutečnost"/>
      <sheetName val="Нормы"/>
      <sheetName val="Assumptions"/>
      <sheetName val="24_кред"/>
      <sheetName val="Фин план"/>
      <sheetName val="Инкотермс"/>
      <sheetName val="Комбинат"/>
      <sheetName val="Заполните"/>
      <sheetName val="Факт"/>
      <sheetName val="Список марка"/>
      <sheetName val="Заявка"/>
      <sheetName val="Список материал"/>
      <sheetName val="Контроль"/>
      <sheetName val="Мат.помощь семьям погибщих"/>
      <sheetName val="МСЦ"/>
      <sheetName val="СводЕАХ"/>
      <sheetName val="эф-т 1 (2блока, зат-ты и эф-ты)"/>
      <sheetName val="660a"/>
      <sheetName val="Настройки"/>
      <sheetName val="Цехи КМК"/>
      <sheetName val="Данные для расч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3">
          <cell r="H3" t="str">
            <v>тыс.руб.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мы"/>
      <sheetName val="ТЗР"/>
      <sheetName val="План"/>
      <sheetName val="План_ТП"/>
      <sheetName val="РС_1"/>
      <sheetName val="РС_2-1"/>
      <sheetName val="РС_2-2"/>
      <sheetName val="РС_3,4"/>
      <sheetName val="Плавители для ЦПС"/>
      <sheetName val="ЦС"/>
      <sheetName val="Закваски"/>
      <sheetName val="РС_5"/>
      <sheetName val="Сырье"/>
      <sheetName val="РС цех5"/>
      <sheetName val="РС Кр.Село"/>
      <sheetName val="Р_ПФ"/>
      <sheetName val="Р_ПФ-Кр.Село"/>
      <sheetName val="Баланс2"/>
      <sheetName val="Баланс 1"/>
      <sheetName val="Бал-с для сверки"/>
      <sheetName val="Лист1"/>
      <sheetName val="Баланс3"/>
      <sheetName val="Баланс Кр.Село"/>
      <sheetName val="Рент-скидки"/>
      <sheetName val="Марж. приб"/>
      <sheetName val="Марж. приб ПФ"/>
      <sheetName val="Марж. приб для СВ"/>
      <sheetName val="Входящ. остатки"/>
      <sheetName val="Исходящ. ост."/>
      <sheetName val="ОПР"/>
      <sheetName val="Расчет_ЗП"/>
      <sheetName val="ЗП"/>
      <sheetName val="Итого ЗП"/>
      <sheetName val="План_С-С"/>
      <sheetName val="ВМ"/>
      <sheetName val="Расчет_ВМ_1"/>
      <sheetName val="Расчет_ВМ_2"/>
      <sheetName val="Расчет_ВМ_проч"/>
      <sheetName val="Тепло_ П"/>
      <sheetName val="Электро_П"/>
      <sheetName val="Холод_П"/>
      <sheetName val="РемФ."/>
      <sheetName val="Смета_Т"/>
      <sheetName val="Смета_Э"/>
      <sheetName val="Смета_Х"/>
      <sheetName val="ТЭРы_КрСело"/>
      <sheetName val="ОХР"/>
      <sheetName val="Ком.Расх"/>
      <sheetName val="dlgBegin"/>
      <sheetName val="prgBegin"/>
      <sheetName val="prgAdd"/>
      <sheetName val="prgVisual"/>
      <sheetName val="prgService"/>
      <sheetName val="prgClear"/>
      <sheetName val="prgView"/>
      <sheetName val="prgMovePrice"/>
      <sheetName val="Модуль1"/>
      <sheetName val="prgRecept"/>
      <sheetName val="IN_BS_(ф)"/>
      <sheetName val="Заполните"/>
      <sheetName val="Факт"/>
      <sheetName val="Откл. по фин. рез"/>
      <sheetName val="3-01"/>
      <sheetName val="Типовые назначения платежа"/>
      <sheetName val="январь"/>
      <sheetName val="IN_BS__ф_"/>
      <sheetName val="Фин план"/>
      <sheetName val="Список"/>
      <sheetName val="ФИНПЛАН"/>
      <sheetName val="полугодие"/>
      <sheetName val="Справочники"/>
      <sheetName val="Лист3"/>
      <sheetName val="Движение по месяцам"/>
      <sheetName val="U1.20.1 lead"/>
      <sheetName val="MAIN"/>
      <sheetName val="справочник  центров затрат"/>
      <sheetName val="база1"/>
      <sheetName val="1.Cover"/>
      <sheetName val="Служебный"/>
      <sheetName val="сентябрь_03"/>
      <sheetName val="2.спр.брендов"/>
      <sheetName val="3.4.5.спр. групп_кат._продуктов"/>
      <sheetName val="8.спр.жирн."/>
      <sheetName val="1.спр.заводов"/>
      <sheetName val="7.спр.наполн."/>
      <sheetName val="10.спр.объемов"/>
      <sheetName val="6.спр.сортов"/>
      <sheetName val="9.спр.типов упак."/>
      <sheetName val="справочник"/>
      <sheetName val="pm2003_04_действ"/>
      <sheetName val="3_01"/>
      <sheetName val="база"/>
      <sheetName val="pasiva-skutečnost"/>
      <sheetName val="Tr"/>
      <sheetName val="Контроль"/>
      <sheetName val="Данные"/>
      <sheetName val="кварталы"/>
      <sheetName val="Плавители_для_ЦПС"/>
      <sheetName val="РС_цех5"/>
      <sheetName val="РС_Кр_Село"/>
      <sheetName val="Р_ПФ-Кр_Село"/>
      <sheetName val="Баланс_1"/>
      <sheetName val="Бал-с_для_сверки"/>
      <sheetName val="Баланс_Кр_Село"/>
      <sheetName val="Марж__приб"/>
      <sheetName val="Марж__приб_ПФ"/>
      <sheetName val="Марж__приб_для_СВ"/>
      <sheetName val="Входящ__остатки"/>
      <sheetName val="Исходящ__ост_"/>
      <sheetName val="Итого_ЗП"/>
      <sheetName val="Тепло__П"/>
      <sheetName val="РемФ_"/>
      <sheetName val="Ком_Расх"/>
      <sheetName val="Откл__по_фин__рез"/>
      <sheetName val="Типовые_назначения_платежа"/>
      <sheetName val="Фин_план"/>
      <sheetName val="Движение_по_месяцам"/>
      <sheetName val="U1_20_1_lead"/>
      <sheetName val="справочник__центров_затрат"/>
      <sheetName val="1_Cover"/>
      <sheetName val="2_спр_брендов"/>
      <sheetName val="3_4_5_спр__групп_кат__продуктов"/>
      <sheetName val="8_спр_жирн_"/>
      <sheetName val="1_спр_заводов"/>
      <sheetName val="7_спр_наполн_"/>
      <sheetName val="10_спр_объемов"/>
      <sheetName val="6_спр_сортов"/>
      <sheetName val="9_спр_типов_упак_"/>
      <sheetName val="Сводная по цехам"/>
      <sheetName val="Главная"/>
      <sheetName val="Цехи КМК"/>
      <sheetName val="Расчет сырья"/>
      <sheetName val="Мат.помощь семьям погибщих"/>
      <sheetName val="Д. С-ть"/>
      <sheetName val="ЗСМК-ЕАХ"/>
      <sheetName val="Assumptions"/>
      <sheetName val="Sheet1"/>
      <sheetName val="Спра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Контроль"/>
      <sheetName val="Содержание"/>
      <sheetName val="Налоги"/>
      <sheetName val="Коррект."/>
      <sheetName val="Предоставление"/>
      <sheetName val="ФИНПЛАН"/>
      <sheetName val="Д-К"/>
      <sheetName val="3-24"/>
      <sheetName val="3-25"/>
      <sheetName val="Дочкам"/>
      <sheetName val="Запасы"/>
      <sheetName val="ФП ЕАХ"/>
      <sheetName val="График"/>
      <sheetName val="Тариф"/>
      <sheetName val="Лист1"/>
      <sheetName val="Диспетчер"/>
      <sheetName val="Прочие"/>
      <sheetName val="Проверка"/>
      <sheetName val="Внереал."/>
      <sheetName val="Соц.расх"/>
      <sheetName val="Энерг"/>
      <sheetName val="ЭкспГр"/>
      <sheetName val="ДляГр"/>
      <sheetName val="Лист2"/>
      <sheetName val="Финплан НКМК октябрь"/>
      <sheetName val="Нормы"/>
      <sheetName val="3-01"/>
      <sheetName val="3_01"/>
      <sheetName val="МСЦ"/>
      <sheetName val="3-26"/>
      <sheetName val="МБП"/>
      <sheetName val="план"/>
      <sheetName val="Расчет сырья"/>
      <sheetName val="Balance Sheet"/>
      <sheetName val="2-26"/>
      <sheetName val="эф-т 1 (2блока, зат-ты и эф-ты)"/>
      <sheetName val="2 Параметры"/>
      <sheetName val="IN_BS_(ф)"/>
      <sheetName val="Сводная по цехам"/>
      <sheetName val="Фин план"/>
      <sheetName val="3_26"/>
      <sheetName val="Цехи КМК"/>
      <sheetName val="СводЕАХ"/>
      <sheetName val="Структура портфеля"/>
      <sheetName val="октябрь план"/>
      <sheetName val="Tr"/>
      <sheetName val="ЗСМК-ЕАХ"/>
      <sheetName val="Контрагенты"/>
      <sheetName val="полугодие"/>
      <sheetName val="246 - 2вариант"/>
      <sheetName val="Minority Interest"/>
      <sheetName val="Список"/>
      <sheetName val="Лист3"/>
      <sheetName val="Настройки"/>
      <sheetName val="январь"/>
      <sheetName val="Откл. по фин. рез"/>
      <sheetName val="Заполните"/>
      <sheetName val="Факт"/>
      <sheetName val="КлассНТМК"/>
      <sheetName val="Потребность в прибыли"/>
      <sheetName val="Capex"/>
      <sheetName val="3-13"/>
      <sheetName val="cash flow (direct)"/>
      <sheetName val="Для графика"/>
      <sheetName val="СравКВ"/>
      <sheetName val="Соц.расходы"/>
      <sheetName val="ПоСрочности"/>
      <sheetName val="ДоКонца"/>
      <sheetName val="ПоследниеДни"/>
      <sheetName val="прямой cashflow"/>
      <sheetName val="Финплан НКМК"/>
      <sheetName val="Новая форма"/>
      <sheetName val="АНАЛИТ"/>
      <sheetName val="Data USA Adj US$"/>
      <sheetName val="цены цехов"/>
      <sheetName val="бюджет"/>
      <sheetName val="отчет"/>
      <sheetName val="Цеховые"/>
      <sheetName val="Центральные"/>
      <sheetName val="MACRO"/>
      <sheetName val="эф_т 1 _2блока_ зат_ты и эф_ты_"/>
      <sheetName val="Справочники"/>
      <sheetName val="setup"/>
      <sheetName val="ЗСМК_ЕАХ"/>
      <sheetName val="Cover"/>
      <sheetName val="Жд тариф"/>
      <sheetName val="Ввод"/>
      <sheetName val="Otchet"/>
      <sheetName val="КЦ№1"/>
      <sheetName val="Ф-3"/>
      <sheetName val="Ф-3_31.12.2007"/>
      <sheetName val="Смета_Э"/>
    </sheetNames>
    <sheetDataSet>
      <sheetData sheetId="0" refreshError="1"/>
      <sheetData sheetId="1" refreshError="1">
        <row r="64">
          <cell r="B64" t="str">
            <v>ОАО "ЗСМК"</v>
          </cell>
        </row>
        <row r="65">
          <cell r="B65" t="str">
            <v>ОАО "Нижнетагильский металлургический комбинат"</v>
          </cell>
        </row>
        <row r="66">
          <cell r="B66" t="str">
            <v>ОАО "НКМК"</v>
          </cell>
        </row>
        <row r="68">
          <cell r="B68" t="str">
            <v>ООО "АТП"</v>
          </cell>
        </row>
        <row r="69">
          <cell r="B69" t="str">
            <v>ООО "Евраз ЭК"</v>
          </cell>
        </row>
        <row r="71">
          <cell r="B71" t="str">
            <v>ООО "ЗРМО"</v>
          </cell>
        </row>
        <row r="72">
          <cell r="B72" t="str">
            <v>ООО "КМК-Энерго"</v>
          </cell>
        </row>
        <row r="74">
          <cell r="B74" t="str">
            <v>ООО "Кузнецкий ГОК"</v>
          </cell>
        </row>
        <row r="75">
          <cell r="B75" t="str">
            <v>ООО "Промстрой КМК"</v>
          </cell>
        </row>
        <row r="77">
          <cell r="B77" t="str">
            <v>ООО "Рельсы КМК"</v>
          </cell>
        </row>
        <row r="78">
          <cell r="B78" t="str">
            <v>ООО "Сибагропромхолдинг"</v>
          </cell>
        </row>
        <row r="79">
          <cell r="B79" t="str">
            <v>ООО "Сибирские товары"</v>
          </cell>
        </row>
        <row r="80">
          <cell r="B80" t="str">
            <v>ООО "Сталь КМК"</v>
          </cell>
        </row>
        <row r="81">
          <cell r="B81" t="str">
            <v>ООО "Сталь-НК"</v>
          </cell>
        </row>
        <row r="84">
          <cell r="B84" t="str">
            <v>Ферротрейд</v>
          </cell>
        </row>
        <row r="85">
          <cell r="B85" t="str">
            <v>Южкузбассуголь</v>
          </cell>
        </row>
        <row r="86">
          <cell r="B86" t="str">
            <v>ООО "НСК Новокузнецк"</v>
          </cell>
        </row>
        <row r="87">
          <cell r="B87" t="str">
            <v>ООО ТД "Сибагропром"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ФИНПЛАН"/>
      <sheetName val="3-24"/>
      <sheetName val="3-25"/>
      <sheetName val="Налоги"/>
      <sheetName val="НалогиГрафик"/>
      <sheetName val="Запасы"/>
      <sheetName val="СводЕАХ"/>
      <sheetName val="Д-К"/>
      <sheetName val="3-13"/>
      <sheetName val="СравКВ"/>
      <sheetName val="ЗСМК-ЕАХ"/>
      <sheetName val="Тариф"/>
      <sheetName val="Дочкам"/>
      <sheetName val="ПоСрочности"/>
      <sheetName val="ДоКонца"/>
      <sheetName val="ПоследниеДни"/>
      <sheetName val="ЗСМК_ЕАХ"/>
      <sheetName val="Контроль"/>
      <sheetName val="МСЦ"/>
      <sheetName val="3-01"/>
      <sheetName val="Нормы"/>
      <sheetName val="сортамент"/>
      <sheetName val="кварталы"/>
      <sheetName val="полугодие"/>
      <sheetName val="База"/>
      <sheetName val="Расчет сырья"/>
      <sheetName val="МБП"/>
      <sheetName val="Отчет"/>
      <sheetName val="производство"/>
      <sheetName val="Data USA Cdn$"/>
      <sheetName val="Data USA US$"/>
      <sheetName val="Структура портфеля"/>
      <sheetName val="IN_BS_(ф)"/>
      <sheetName val="Сводная по цехам"/>
      <sheetName val="3-26"/>
      <sheetName val="Январь"/>
      <sheetName val="Свд"/>
      <sheetName val="Справочник"/>
      <sheetName val="Баланс"/>
      <sheetName val="Коды"/>
      <sheetName val="ИТОГО"/>
      <sheetName val="С-1"/>
      <sheetName val="Заполните"/>
      <sheetName val="План"/>
      <sheetName val="Факт"/>
      <sheetName val="Откл. по фин. рез"/>
      <sheetName val="сводная"/>
      <sheetName val="Свод 00"/>
      <sheetName val="Свод 01"/>
      <sheetName val="Свод 97"/>
      <sheetName val="Свод 98"/>
      <sheetName val="Свод 99"/>
      <sheetName val="Настройки"/>
      <sheetName val="Содержание"/>
      <sheetName val="Предоставление"/>
      <sheetName val="CF direct"/>
      <sheetName val="Модель"/>
      <sheetName val="График"/>
      <sheetName val="ЭкспГр"/>
      <sheetName val="Внереал."/>
      <sheetName val="Коррект."/>
      <sheetName val="Лист1"/>
      <sheetName val="Диспетчер"/>
      <sheetName val="Прочие"/>
      <sheetName val="Проверка"/>
      <sheetName val="Соц.расх"/>
      <sheetName val="Энерг"/>
      <sheetName val="pasiva-skutečnost"/>
      <sheetName val="In"/>
      <sheetName val="Счета"/>
      <sheetName val="стр.2"/>
      <sheetName val="Потребность в прибыли"/>
      <sheetName val="rem"/>
      <sheetName val="Заявки"/>
      <sheetName val="Источники"/>
      <sheetName val="Фин план"/>
      <sheetName val="COMPS"/>
      <sheetName val="Контрагенты"/>
      <sheetName val="USD rates"/>
      <sheetName val="Выбытие ОС"/>
      <sheetName val="Главная"/>
      <sheetName val="_x0000__x0000_ст1"/>
      <sheetName val="отклонение плана июня от ожидан"/>
      <sheetName val="Main"/>
      <sheetName val="Balance Sheet"/>
      <sheetName val="Данные"/>
      <sheetName val="??ст1"/>
      <sheetName val="#ССЫЛКА"/>
      <sheetName val="Справочники"/>
      <sheetName val="КЦ№1"/>
      <sheetName val="Расчет_сырья"/>
      <sheetName val="Data_USA_Cdn$"/>
      <sheetName val="Data_USA_US$"/>
      <sheetName val="Структура_портфеля"/>
      <sheetName val="Сводная_по_цехам"/>
      <sheetName val="Откл__по_фин__рез"/>
      <sheetName val="Свод_00"/>
      <sheetName val="Свод_01"/>
      <sheetName val="Свод_97"/>
      <sheetName val="Свод_98"/>
      <sheetName val="Свод_99"/>
      <sheetName val="CF_direct"/>
      <sheetName val="Внереал_"/>
      <sheetName val="Коррект_"/>
      <sheetName val="Соц_расх"/>
      <sheetName val="стр_2"/>
      <sheetName val="Потребность_в_прибыли"/>
      <sheetName val="Фин_план"/>
      <sheetName val="USD_rates"/>
      <sheetName val="Выбытие_ОС"/>
      <sheetName val="отклонение_плана_июня_от_ожидан"/>
      <sheetName val="Balance_Sheet"/>
      <sheetName val="Гр5(о)"/>
      <sheetName val="setup"/>
      <sheetName val="расчет топлива "/>
      <sheetName val="3_01"/>
      <sheetName val="АНАЛИТ"/>
      <sheetName val="Нормативная база знаний"/>
      <sheetName val="Minority Interest"/>
      <sheetName val="Типовые назначения платежа"/>
      <sheetName val="19 CAPEX"/>
      <sheetName val="П ПП_МП"/>
      <sheetName val="MACRO"/>
      <sheetName val=""/>
      <sheetName val="Россия_экспор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G1" t="str">
            <v>ООО "ТД Евразхолдинг"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">
          <cell r="G1" t="str">
            <v>ООО "ТД Евразхолдинг"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>
        <row r="1">
          <cell r="G1" t="str">
            <v>ООО "ТД Евразхолдинг"</v>
          </cell>
        </row>
      </sheetData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>
        <row r="1">
          <cell r="G1" t="str">
            <v>ООО "ТД Евразхолдинг"</v>
          </cell>
        </row>
      </sheetData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 refreshError="1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одержание"/>
      <sheetName val="3-24"/>
      <sheetName val="3-25"/>
      <sheetName val="Налоги"/>
      <sheetName val="Д-К"/>
      <sheetName val="3-13"/>
      <sheetName val="Запасы"/>
      <sheetName val="СводЕАХ"/>
      <sheetName val="Новая форма"/>
      <sheetName val="ФИНПЛАН"/>
      <sheetName val="СравКВ"/>
      <sheetName val="Предоставление"/>
      <sheetName val="Дочкам"/>
      <sheetName val="Контроль"/>
      <sheetName val="Тариф"/>
      <sheetName val="Проверка"/>
      <sheetName val="Коррект."/>
      <sheetName val="Внереал."/>
      <sheetName val="Для графика"/>
      <sheetName val="Диспетчер"/>
      <sheetName val="Прочие"/>
      <sheetName val="Соц.расходы"/>
      <sheetName val="НалогиГрафик"/>
      <sheetName val="ЗСМК-ЕАХ"/>
      <sheetName val="ПоСрочности"/>
      <sheetName val="ДоКонца"/>
      <sheetName val="ПоследниеДни"/>
      <sheetName val="Лист2"/>
      <sheetName val=""/>
      <sheetName val="ЗСМК_ЕАХ"/>
      <sheetName val="цены цехов"/>
      <sheetName val="МСЦ"/>
      <sheetName val="январь"/>
      <sheetName val="3-26"/>
      <sheetName val="3-01"/>
      <sheetName val="Сводная по цехам"/>
      <sheetName val="Нормы"/>
      <sheetName val="мощность ДЦ"/>
      <sheetName val="Структура портфеля"/>
      <sheetName val="Потребность в прибыли"/>
      <sheetName val="Minority Interest"/>
      <sheetName val="кварталы"/>
      <sheetName val="полугодие"/>
      <sheetName val="База"/>
      <sheetName val="КлассЗСМК"/>
      <sheetName val="Новая_форма"/>
      <sheetName val="Коррект_"/>
      <sheetName val="Внереал_"/>
      <sheetName val="Для_графика"/>
      <sheetName val="Соц_расходы"/>
      <sheetName val="цены_цехов"/>
      <sheetName val="мощность_ДЦ"/>
      <sheetName val="Сводная_по_цехам"/>
      <sheetName val="Структура_портфеля"/>
      <sheetName val="Потребность_в_прибыли"/>
      <sheetName val="Minority_Interest"/>
      <sheetName val="Цехи КМК"/>
      <sheetName val="IN_BS_(ф)"/>
      <sheetName val="Заполните"/>
      <sheetName val="план"/>
      <sheetName val="Факт"/>
      <sheetName val="setup"/>
      <sheetName val="Расчет сырья"/>
      <sheetName val="Отчет"/>
      <sheetName val="Data USA Adj US$"/>
      <sheetName val="pasiva-skutečno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9">
          <cell r="A9" t="str">
            <v>ОАО "ФерроТрансТрейд"</v>
          </cell>
        </row>
        <row r="46">
          <cell r="A46" t="str">
            <v>Качканарский ГОК "Ванадий"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_OC"/>
      <sheetName val="Market"/>
      <sheetName val="Market2"/>
      <sheetName val="Rolled"/>
      <sheetName val="Chains"/>
      <sheetName val="Tr"/>
      <sheetName val="Direct"/>
      <sheetName val="!"/>
      <sheetName val="тц"/>
      <sheetName val="Ops"/>
      <sheetName val="B"/>
      <sheetName val="UPR"/>
      <sheetName val="Simpl2"/>
      <sheetName val="Res"/>
      <sheetName val="Dop"/>
      <sheetName val="DP"/>
      <sheetName val="KKC"/>
      <sheetName val="OC"/>
      <sheetName val="Prokat"/>
      <sheetName val="IntImp"/>
      <sheetName val="Лист2"/>
      <sheetName val="Лист1"/>
      <sheetName val="сводная"/>
      <sheetName val="2003(окончат) "/>
      <sheetName val="Смета "/>
      <sheetName val="Данные для графиков"/>
      <sheetName val="Откл. по фин. рез"/>
      <sheetName val="баланс"/>
      <sheetName val="план_факт"/>
      <sheetName val="факт"/>
      <sheetName val=" труд"/>
      <sheetName val="отрасль"/>
      <sheetName val="Data4Lineika"/>
      <sheetName val="Prices"/>
      <sheetName val="AiP"/>
      <sheetName val="RPP"/>
      <sheetName val="OZR"/>
      <sheetName val="Time"/>
      <sheetName val="Steels"/>
      <sheetName val="Data"/>
      <sheetName val="Class"/>
      <sheetName val="Prices2"/>
      <sheetName val="Lineika"/>
      <sheetName val="Unload"/>
      <sheetName val="forPresentation"/>
      <sheetName val="Steps"/>
      <sheetName val="1-29 (21.11)"/>
      <sheetName val="1-30 (21.11)"/>
      <sheetName val="1-31 (21.11)"/>
      <sheetName val="1-32 (21.11)"/>
      <sheetName val="350"/>
      <sheetName val="Ц-вх"/>
      <sheetName val="БТпоVC"/>
      <sheetName val="VC"/>
      <sheetName val="FC"/>
      <sheetName val="СС"/>
      <sheetName val="Ц-вых"/>
      <sheetName val="Ок-ие"/>
      <sheetName val="Ме-ия"/>
      <sheetName val="ОЗР"/>
      <sheetName val="ЭСПЦ-з"/>
      <sheetName val="ЭСПЦ-п"/>
      <sheetName val="СПЦ-з"/>
      <sheetName val="СПЦ-п"/>
      <sheetName val="СПЦ2-п"/>
      <sheetName val="ЛьготаБП"/>
      <sheetName val="ожид год"/>
      <sheetName val="БалансДС 2000"/>
      <sheetName val="Для Николаевой"/>
      <sheetName val="Налоги"/>
      <sheetName val="Для Чистова"/>
      <sheetName val="Для Чистова (2)"/>
      <sheetName val="КВстан350"/>
      <sheetName val="ОК"/>
      <sheetName val="График и КуРы"/>
      <sheetName val="Сбербанк"/>
      <sheetName val="BHF"/>
      <sheetName val="ВЭБ"/>
      <sheetName val="АО"/>
      <sheetName val="$2000"/>
      <sheetName val="Проверка"/>
      <sheetName val="ТамП"/>
      <sheetName val="НДС"/>
      <sheetName val="Смета затрат"/>
      <sheetName val="I кв.2001План-Факт"/>
      <sheetName val="Title"/>
      <sheetName val="Contents"/>
      <sheetName val="Assumptions"/>
      <sheetName val="Sensitivity"/>
      <sheetName val="P&amp;L(KMK-Rails)"/>
      <sheetName val="P&amp;L(KMK-Steel)"/>
      <sheetName val="P&amp;L(Energo)"/>
      <sheetName val="P&amp;L(GOK)"/>
      <sheetName val="Cash-flow (Rails)"/>
      <sheetName val="Cash-flow (Energo)"/>
      <sheetName val="Cash-flow (SUM)"/>
      <sheetName val="Sales(Rails)"/>
      <sheetName val="Payroll (Rails)"/>
      <sheetName val="Taxes (Rails)"/>
      <sheetName val="CAPEX (Rails)"/>
      <sheetName val="Repairs (Rails)"/>
      <sheetName val="Rails_price"/>
      <sheetName val="Energy_balance"/>
      <sheetName val="Presentation (energo)"/>
      <sheetName val="CAPEX(Energo)"/>
      <sheetName val="Production(GOK)"/>
      <sheetName val="Sales(GOK)"/>
      <sheetName val="Pes.variant"/>
      <sheetName val="Opt.variant"/>
      <sheetName val="CAPEX"/>
      <sheetName val="Cash-flow"/>
      <sheetName val="Lot"/>
      <sheetName val="Презентация"/>
      <sheetName val="Потоки(кред.)"/>
      <sheetName val="Оп.поток(пес-кред)"/>
      <sheetName val="Оп.поток(опт-кред)"/>
      <sheetName val="Value"/>
      <sheetName val="Rev"/>
      <sheetName val="P&amp;L"/>
      <sheetName val="BS"/>
      <sheetName val="CF "/>
      <sheetName val="Debts"/>
      <sheetName val="Tax"/>
      <sheetName val="COGS"/>
      <sheetName val="S,G,&amp;A"/>
      <sheetName val="Mat_En"/>
      <sheetName val="VIC"/>
      <sheetName val="WC"/>
      <sheetName val="5z info"/>
      <sheetName val="Capacity "/>
      <sheetName val="Coeff"/>
      <sheetName val="DPR (IAS)"/>
      <sheetName val="DPR(TAX)"/>
      <sheetName val="Module1"/>
      <sheetName val="Other sales"/>
      <sheetName val="3-06_1"/>
      <sheetName val="3-06_2"/>
      <sheetName val="3-06_3"/>
      <sheetName val="profit"/>
      <sheetName val="Brief НТ_ЗС"/>
      <sheetName val="list"/>
      <sheetName val="Исп. приб. НТМК"/>
      <sheetName val="income"/>
      <sheetName val="1 кв03"/>
      <sheetName val="decording "/>
      <sheetName val="decording  (2)"/>
      <sheetName val="1q-d"/>
      <sheetName val="ТА"/>
      <sheetName val="stock"/>
      <sheetName val="d1q"/>
      <sheetName val="Dbt"/>
      <sheetName val="1q-cr"/>
      <sheetName val="ТП"/>
      <sheetName val="cr1q"/>
      <sheetName val="МС"/>
      <sheetName val="520"/>
      <sheetName val="CR"/>
      <sheetName val="eur"/>
      <sheetName val="rez"/>
      <sheetName val="#ССЫЛКА"/>
      <sheetName val="исп прибыли"/>
      <sheetName val="216"/>
      <sheetName val="211"/>
      <sheetName val="decording"/>
      <sheetName val="dt_rez"/>
      <sheetName val="debt"/>
      <sheetName val="240"/>
      <sheetName val="cred"/>
      <sheetName val="620"/>
      <sheetName val="660a"/>
      <sheetName val="cred (2)"/>
      <sheetName val="2002 год"/>
      <sheetName val="3-10"/>
      <sheetName val="3-04"/>
      <sheetName val="3-13"/>
      <sheetName val="бсf"/>
      <sheetName val="cf (2)"/>
      <sheetName val="кап. стр-во"/>
      <sheetName val="bsa"/>
      <sheetName val="3-01"/>
      <sheetName val="3-06"/>
      <sheetName val="3-14"/>
      <sheetName val="сортамент"/>
      <sheetName val="баланс металла"/>
      <sheetName val="баланс пр-ва"/>
      <sheetName val="производство"/>
      <sheetName val="бал.на рассмотрение"/>
      <sheetName val="баланс лома"/>
      <sheetName val="сталь"/>
      <sheetName val="мартIкварт"/>
      <sheetName val="ПП"/>
      <sheetName val="ЗСМК"/>
      <sheetName val="НТМК"/>
      <sheetName val="НКМК"/>
      <sheetName val="Данные для расчета"/>
      <sheetName val="Бюджет ФД"/>
      <sheetName val="БюджетЕХ"/>
      <sheetName val="КХП (Gosha)"/>
      <sheetName val="Лист3"/>
      <sheetName val="3-25"/>
      <sheetName val="3-26"/>
      <sheetName val="НТМК Св"/>
      <sheetName val="НТМК Отделы"/>
      <sheetName val="НТМК С"/>
      <sheetName val="НТМК O"/>
      <sheetName val="ЗСМК Св"/>
      <sheetName val="ЗСМК Отделы"/>
      <sheetName val="ЗСМК С"/>
      <sheetName val="КМК Св"/>
      <sheetName val="КМК Отделы"/>
      <sheetName val="КМК"/>
      <sheetName val="КМК С"/>
      <sheetName val="ТНП С"/>
      <sheetName val="Комментарии"/>
      <sheetName val="КлассНТМК"/>
      <sheetName val="КлассЗСМК"/>
      <sheetName val="КлассНKМК"/>
      <sheetName val="Схема"/>
      <sheetName val="Coke"/>
      <sheetName val="KKCxl"/>
      <sheetName val="RPPxl"/>
      <sheetName val="Cl15"/>
      <sheetName val="DataOriginal"/>
      <sheetName val="Contra"/>
      <sheetName val="Sheet1"/>
      <sheetName val="Sheet2"/>
      <sheetName val="Sheet3"/>
      <sheetName val="Объемы_цены_НТМК (2)"/>
      <sheetName val="Выручка П 1"/>
      <sheetName val="Смета П"/>
      <sheetName val="6_фзп"/>
      <sheetName val="7_торо"/>
      <sheetName val="8.1.Прогноз_цен_НТМК"/>
      <sheetName val="9.1._нормы"/>
      <sheetName val="10_аморт"/>
      <sheetName val="11_произ"/>
      <sheetName val="12_смета"/>
      <sheetName val="14_комм"/>
      <sheetName val="15_управ"/>
      <sheetName val="16_соц"/>
      <sheetName val="18_проч_др"/>
      <sheetName val="19_Сарех"/>
      <sheetName val="19"/>
      <sheetName val="22_лиз"/>
      <sheetName val="23_страх"/>
      <sheetName val="24_кред"/>
      <sheetName val="НТМК (укр)"/>
      <sheetName val="ЗСМК(укр)"/>
      <sheetName val="НЛЗ и Мартен"/>
      <sheetName val="по цехам"/>
      <sheetName val="ТД - НТМК"/>
      <sheetName val="Помощь"/>
      <sheetName val="контрагент ..."/>
      <sheetName val="Отчет9"/>
      <sheetName val="Справ"/>
      <sheetName val="КД ЗСМК"/>
      <sheetName val="ФТТ (НКМК)"/>
      <sheetName val="КлассНКМК"/>
      <sheetName val="Контрагенты"/>
      <sheetName val="Consol_2005"/>
      <sheetName val="Consol_9m"/>
      <sheetName val="Consol_Sept"/>
      <sheetName val="Revenues_Sept"/>
      <sheetName val="Raw_mat_Sept"/>
      <sheetName val="Revenues_9m"/>
      <sheetName val="Raw_mat_9m"/>
      <sheetName val="Revenues_2005"/>
      <sheetName val="Raw_mat_2005"/>
      <sheetName val="Opex+Capex (by CFR)"/>
      <sheetName val="Opex+Capex"/>
      <sheetName val="Wages-salaries"/>
      <sheetName val="NTMK"/>
      <sheetName val="ZSMK"/>
      <sheetName val="NKMK"/>
      <sheetName val="Stal-NK"/>
      <sheetName val="KachGOK"/>
      <sheetName val="VGOK"/>
      <sheetName val="EvrazRuda"/>
      <sheetName val="MEF+EvrazEK"/>
      <sheetName val="Nakhodka"/>
      <sheetName val="FTD"/>
      <sheetName val="TD EAH"/>
      <sheetName val="TD ER"/>
      <sheetName val="ET"/>
      <sheetName val="Management EAH"/>
      <sheetName val="CF+PL_ЭК"/>
      <sheetName val="P&amp;L_ЕАХ"/>
      <sheetName val="P&amp;L_ЕАХ_YtD"/>
      <sheetName val="Нерезиденты"/>
      <sheetName val="FTD-PL"/>
      <sheetName val="FTD-NTMK"/>
      <sheetName val="FTD-ZAPSIB"/>
      <sheetName val="FTD-KMK"/>
      <sheetName val="Minority Interest"/>
      <sheetName val="Master Budget"/>
      <sheetName val="Steel Budget"/>
      <sheetName val="Mining_Budget"/>
      <sheetName val="Controls"/>
      <sheetName val="Other rev 1H"/>
      <sheetName val="ЗСМК (18.03)"/>
      <sheetName val="ЗСМК (21.03)"/>
      <sheetName val="ЗСМК (23.03)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Capex (2)"/>
      <sheetName val="отклонение"/>
      <sheetName val="caplink"/>
      <sheetName val="янв-дек 04"/>
      <sheetName val="эф-т 1 (2блока, зат-ты и эф-ты)"/>
      <sheetName val="показ-ли 1"/>
      <sheetName val="эффект 2 (2 блока, зат-ты)"/>
      <sheetName val="показ-ли 2"/>
      <sheetName val="эффект 3 (1 болк, затраты)"/>
      <sheetName val="показ-ли 3"/>
      <sheetName val="00"/>
      <sheetName val="000"/>
      <sheetName val="0"/>
      <sheetName val="Эффект"/>
      <sheetName val="РБЦ"/>
      <sheetName val="03"/>
      <sheetName val="04"/>
      <sheetName val="05"/>
      <sheetName val="06"/>
      <sheetName val="07"/>
      <sheetName val="07(V)"/>
      <sheetName val="Effect"/>
      <sheetName val="Inputs"/>
      <sheetName val="Effect (2)"/>
      <sheetName val="Balance"/>
      <sheetName val="Balance (2)"/>
      <sheetName val="Diagram"/>
      <sheetName val="Investments"/>
      <sheetName val="Presesentation"/>
      <sheetName val="Credit"/>
      <sheetName val="Инвестиции"/>
      <sheetName val="Inputs (2)"/>
      <sheetName val="Перечень"/>
      <sheetName val="1-ЭСПЦ"/>
      <sheetName val="2-РБЦ"/>
      <sheetName val="УЖДТ"/>
      <sheetName val="ДЭК"/>
      <sheetName val="КХП "/>
      <sheetName val="Листопр"/>
      <sheetName val="Энергетика"/>
      <sheetName val="Статистич комп "/>
      <sheetName val="Кислор станц"/>
      <sheetName val="план (2)"/>
      <sheetName val="план"/>
      <sheetName val="Пр 2"/>
      <sheetName val="Отчет"/>
      <sheetName val="Анализ чувствительности"/>
      <sheetName val="диаграммы"/>
      <sheetName val="сводный"/>
      <sheetName val="О проекте"/>
      <sheetName val="SpInputs"/>
      <sheetName val="свод"/>
      <sheetName val="AM+TAX (pr)"/>
      <sheetName val="CashFlows"/>
      <sheetName val="P&amp;L (base)"/>
      <sheetName val="COGS (base)"/>
      <sheetName val="P&amp;L (project)"/>
      <sheetName val="COGS final (pr)"/>
      <sheetName val="COGS '09 (pr)"/>
      <sheetName val="COGS '08 (pr)"/>
      <sheetName val="COGS '07 (pr)"/>
      <sheetName val="COGS '06 (pr)"/>
      <sheetName val="COGS '05 (pr)"/>
      <sheetName val="COGS '04 (pr)"/>
      <sheetName val="COGS pig iron"/>
      <sheetName val="k(RBS)"/>
      <sheetName val="cost"/>
      <sheetName val="0 Структура"/>
      <sheetName val="1 Общая информация"/>
      <sheetName val="2 Параметры"/>
      <sheetName val="3 Макр показат"/>
      <sheetName val="4 Смета"/>
      <sheetName val="5 График работ"/>
      <sheetName val="6 График фин"/>
      <sheetName val="7 Кредит"/>
      <sheetName val="8 Потоки материалов"/>
      <sheetName val="9 ОФ"/>
      <sheetName val="10 Ремонт ОФ"/>
      <sheetName val="11 Эффекты"/>
      <sheetName val="12 ОДДС"/>
      <sheetName val="13 Анализ"/>
      <sheetName val="14 Итоги"/>
      <sheetName val="(20)утв инв пр+пр КВ (2)"/>
      <sheetName val="(20) не утв пр (2)"/>
      <sheetName val="(20) модерн (2)"/>
      <sheetName val="(21) закупки (2)"/>
      <sheetName val="(19)утв пр+пр КВ (2)"/>
      <sheetName val="(19) не утв (2)"/>
      <sheetName val="(19)модерн (2)"/>
      <sheetName val="КМК 4 кв."/>
      <sheetName val="ФИНПЛАН"/>
      <sheetName val="октябрь план"/>
      <sheetName val="Капекс"/>
      <sheetName val="оборудование"/>
      <sheetName val="октябрь план 2"/>
      <sheetName val="УКС"/>
      <sheetName val="ChainsOld"/>
      <sheetName val="inpArray"/>
      <sheetName val="MBuilder"/>
      <sheetName val="4 Смета "/>
      <sheetName val="7 ОФ"/>
      <sheetName val="8 Эффекты"/>
      <sheetName val="9 CF var"/>
      <sheetName val="10 Итоги"/>
      <sheetName val="цеховые_без сырья"/>
      <sheetName val="цеховые_без гр.зак"/>
      <sheetName val="Лист5"/>
      <sheetName val="Цеховые"/>
      <sheetName val="Центральные"/>
      <sheetName val="Цеховые с прочими гр.зак"/>
      <sheetName val="MAIN_page"/>
      <sheetName val="Жд тариф"/>
      <sheetName val="Рис1"/>
      <sheetName val="Рис2"/>
      <sheetName val="Рис3"/>
      <sheetName val="Таб1"/>
      <sheetName val="Таб2"/>
      <sheetName val="Таб5"/>
      <sheetName val="Таб7"/>
      <sheetName val="Таб8"/>
      <sheetName val="Рис14"/>
      <sheetName val="BlooData"/>
      <sheetName val="Values"/>
      <sheetName val="FinData"/>
      <sheetName val="Spreads"/>
      <sheetName val="Final (2)"/>
      <sheetName val="Final"/>
      <sheetName val="вопросы"/>
      <sheetName val="GasPromBank Forecast"/>
      <sheetName val="EC552378 Corp Cusip8"/>
      <sheetName val="TT333718 Govt"/>
      <sheetName val="RUR-base"/>
      <sheetName val="Feed page"/>
      <sheetName val="reuter_chains"/>
      <sheetName val="CurRates"/>
      <sheetName val="полугодие"/>
      <sheetName val="кварталы"/>
      <sheetName val="База"/>
      <sheetName val="Вып_П_П_"/>
      <sheetName val="Настройки"/>
      <sheetName val="5"/>
      <sheetName val="Россия-экспорт"/>
      <sheetName val="Сравнение с кварталом"/>
      <sheetName val="Сравнение с кварталом (2)"/>
      <sheetName val="Сравнение 1 кв"/>
      <sheetName val="сравнение тн"/>
      <sheetName val="Сравнение "/>
      <sheetName val="Сравнение с полугодием"/>
      <sheetName val="тн"/>
      <sheetName val="Проч_продукция (с годом) "/>
      <sheetName val="доля"/>
      <sheetName val="план_профили"/>
      <sheetName val="Россия-экспорт (СУММА)"/>
      <sheetName val="1 и2 пг"/>
      <sheetName val="1 и 2 пг тн"/>
      <sheetName val="2 пг с планом"/>
      <sheetName val="Сравнение остаток"/>
      <sheetName val="Сравнение (тн)"/>
      <sheetName val="ОЖ ГОД"/>
      <sheetName val="цены с годом"/>
      <sheetName val="ОЖ ГОД (ТН)"/>
      <sheetName val="ИТОГОВОЕ (ТН сумма)"/>
      <sheetName val="план_проф (ст)"/>
      <sheetName val="СМЕТА (2)"/>
      <sheetName val="Сводная по цехам"/>
      <sheetName val="КХП"/>
      <sheetName val="СМЕТА ПРИБЛ."/>
      <sheetName val="ОГП"/>
      <sheetName val="СМЕТА"/>
      <sheetName val="Лист1 (2)"/>
      <sheetName val="смета сгруппир."/>
      <sheetName val="Смета сводная"/>
      <sheetName val="Смета на 2 месяца"/>
      <sheetName val="сравнение с III из года"/>
      <sheetName val="Расч. потр. углей"/>
      <sheetName val="Расш. цены углей"/>
      <sheetName val="Фин план"/>
      <sheetName val="Смета на программу №6"/>
      <sheetName val="Баланс кокса"/>
      <sheetName val="Путин"/>
      <sheetName val="СводЕАХ"/>
      <sheetName val="1"/>
      <sheetName val="SETKI"/>
      <sheetName val="PL"/>
      <sheetName val="BS_n"/>
      <sheetName val="CF indir"/>
      <sheetName val="CF dir"/>
      <sheetName val="15св"/>
      <sheetName val="15расш"/>
      <sheetName val="18"/>
      <sheetName val="Выручка"/>
      <sheetName val="Смета на ед"/>
      <sheetName val="ФЗП"/>
      <sheetName val="ремонты"/>
      <sheetName val="КФИ"/>
      <sheetName val="20"/>
      <sheetName val="4_Лом"/>
      <sheetName val="4_Шлак"/>
      <sheetName val="12_ЦШП"/>
      <sheetName val="9.2.Вторресурс"/>
      <sheetName val="7"/>
      <sheetName val="6"/>
      <sheetName val="15"/>
      <sheetName val="27"/>
      <sheetName val="1 квар к 2кварт"/>
      <sheetName val="1 квартал 2001"/>
      <sheetName val="кварт"/>
      <sheetName val="месяц-месяц"/>
      <sheetName val="Гр. &quot;Динамика пр-ва &quot; "/>
      <sheetName val="Вып.П.П."/>
      <sheetName val="В УИСО (2)"/>
      <sheetName val="Динамика по месяцам"/>
      <sheetName val="ожидквартал"/>
      <sheetName val="ожидквартал (2)"/>
      <sheetName val="Динамика по годам"/>
      <sheetName val="Динамика по годам (2)"/>
      <sheetName val="Путин (2)"/>
      <sheetName val="Структура портфеля"/>
      <sheetName val="MACRO"/>
      <sheetName val="_ССЫЛКА"/>
      <sheetName val="Доход_расход"/>
      <sheetName val="Финансы"/>
      <sheetName val="ЦКиИ"/>
      <sheetName val="КОП"/>
      <sheetName val="Леневка"/>
      <sheetName val="МВЦ"/>
      <sheetName val="Никомед"/>
      <sheetName val="Охотник"/>
      <sheetName val="УДУ"/>
      <sheetName val="Уралец"/>
      <sheetName val="РЭУ"/>
      <sheetName val="Справочники"/>
      <sheetName val="Расчет сырья"/>
      <sheetName val="Движение по месяцам"/>
      <sheetName val="Доход "/>
      <sheetName val="УГЭ, УГМ"/>
      <sheetName val="Зачёт"/>
      <sheetName val="ЮжКУ"/>
      <sheetName val="ЖДТ"/>
      <sheetName val="зарплата"/>
      <sheetName val="Вспом и прочие"/>
      <sheetName val="гашение и пополнение"/>
      <sheetName val="АРУ"/>
      <sheetName val="комис"/>
      <sheetName val="кредиты"/>
      <sheetName val="530_2"/>
      <sheetName val="470"/>
      <sheetName val="В500С"/>
      <sheetName val="Ёмкость и прогноз"/>
      <sheetName val="Перечень работ"/>
      <sheetName val="Карта эффектов (2)"/>
      <sheetName val="Карта эффектов"/>
      <sheetName val="расчет годовой эф-ти_"/>
      <sheetName val="сost_cляб_зсмк"/>
      <sheetName val="инфо по расходникам"/>
      <sheetName val="сost_проволока_зсмк"/>
      <sheetName val="Сквозная сс доп продукция"/>
      <sheetName val="Сквозная с_с_кокс"/>
      <sheetName val="Динамика"/>
      <sheetName val="сost_проволока_зсмк (3 ГПС)"/>
      <sheetName val="сost_проволока_зсмк (кп)"/>
      <sheetName val="сost_проволока_зсмк (пс)"/>
      <sheetName val="In2"/>
      <sheetName val="Flows"/>
      <sheetName val="Revenue"/>
      <sheetName val="Out"/>
      <sheetName val="расчет годовой эф-ти"/>
      <sheetName val="PPE"/>
      <sheetName val="Графики"/>
      <sheetName val="График фин. и осв."/>
      <sheetName val="NWC and TV"/>
      <sheetName val="NPV"/>
      <sheetName val="Sales plan (GOK)"/>
      <sheetName val="Production plan (GOK)"/>
      <sheetName val="REMARKS"/>
      <sheetName val="Steel reorganization"/>
      <sheetName val="Sensitivity analysis"/>
      <sheetName val="P&amp;L (GOK)"/>
      <sheetName val="P&amp;L(Steel)"/>
      <sheetName val="P&amp;L(Rails)"/>
      <sheetName val="Calculation(Steel)"/>
      <sheetName val="Cost calculation (Steel)"/>
      <sheetName val="Calculation(Rails)"/>
      <sheetName val="Costs calculation (Rails)"/>
      <sheetName val="Энергоресурсы (fix)"/>
      <sheetName val="Энергоресурсы (var)"/>
      <sheetName val="Sales (plan)"/>
      <sheetName val="Bal. cur"/>
      <sheetName val="Bal. Clear"/>
      <sheetName val="Bal. Full"/>
      <sheetName val="Diag"/>
      <sheetName val="Effect(-)"/>
      <sheetName val="Effect(1-0)"/>
      <sheetName val="Cost(1-0)"/>
      <sheetName val="Diag(1-0)"/>
      <sheetName val="Effect(2-1)"/>
      <sheetName val="Cost(2-1)"/>
      <sheetName val="Diag(2-1)"/>
      <sheetName val="Effect(3-2)"/>
      <sheetName val="Cost(3-2)"/>
      <sheetName val="Diag(3-2)"/>
      <sheetName val="Effect(3-0)"/>
      <sheetName val="Cost(3-0)"/>
      <sheetName val="Diag(3-0)"/>
      <sheetName val="In"/>
      <sheetName val="CF (AFS+RBS)"/>
      <sheetName val="ПДР ООО &quot;Юкос ФБЦ&quot;"/>
      <sheetName val="companies"/>
      <sheetName val="NTMK sales FRT"/>
      <sheetName val="rem"/>
      <sheetName val="Data USA Cdn$"/>
      <sheetName val="Data USA US$"/>
      <sheetName val="COMPS"/>
      <sheetName val="rozvaha"/>
      <sheetName val="стр.2"/>
      <sheetName val="Data USA Adj US$"/>
      <sheetName val="Summary"/>
      <sheetName val="Sets"/>
      <sheetName val="621 оригинал"/>
      <sheetName val="пр.А"/>
      <sheetName val="Прилож"/>
      <sheetName val="J-7"/>
      <sheetName val="Rio"/>
      <sheetName val="Gold"/>
      <sheetName val="Gold P"/>
      <sheetName val="Fresh"/>
      <sheetName val="НРМ"/>
      <sheetName val="Морс"/>
      <sheetName val="Кисель"/>
      <sheetName val="DJ"/>
      <sheetName val="Wim's"/>
      <sheetName val="Минерал"/>
      <sheetName val="Консервы"/>
      <sheetName val="ФЭО"/>
      <sheetName val="КОД"/>
      <sheetName val="1-й лист"/>
      <sheetName val="7 ручьев"/>
      <sheetName val="Конс"/>
      <sheetName val="Продажи Вход"/>
      <sheetName val="Остатки Вход"/>
      <sheetName val="Общ тенд"/>
      <sheetName val="Продажи"/>
      <sheetName val="Остатки"/>
      <sheetName val="Темпер"/>
      <sheetName val="Сезон"/>
      <sheetName val="Гран отсеч"/>
      <sheetName val="Корр 1"/>
      <sheetName val="Корр 2"/>
      <sheetName val="АНАЛИТ"/>
      <sheetName val="Доли"/>
      <sheetName val="Замещение"/>
      <sheetName val="ПРОГН"/>
      <sheetName val="Упак"/>
      <sheetName val="Копии"/>
      <sheetName val="Объекты"/>
      <sheetName val="Объекты ЭП"/>
      <sheetName val="Алгоритм"/>
      <sheetName val="Глоссарий"/>
      <sheetName val="ИсхДанные"/>
      <sheetName val="БД ЭО"/>
      <sheetName val="КР"/>
      <sheetName val="Нормативы простоев"/>
      <sheetName val="Маржа"/>
      <sheetName val="План сбыта"/>
      <sheetName val="РабочийЛист"/>
      <sheetName val="СредневзвЗнач"/>
      <sheetName val="Мощности ЭО"/>
      <sheetName val="Мощности и ПП"/>
      <sheetName val="Балансы"/>
      <sheetName val="СПрП"/>
      <sheetName val="ЖРС"/>
      <sheetName val="Визуализация"/>
      <sheetName val="Балансы ЭП"/>
      <sheetName val="Схема МП"/>
      <sheetName val="АИП"/>
      <sheetName val="ККЦ-1"/>
      <sheetName val="ККЦ-2"/>
      <sheetName val="ДЦ"/>
      <sheetName val="ОФ"/>
      <sheetName val="ЗСМК 15.01"/>
      <sheetName val="Загрузка под изменения"/>
      <sheetName val="Приоритеты стана 450"/>
      <sheetName val="2008_08.11"/>
      <sheetName val="Загрузка+Баланс"/>
      <sheetName val="Изм. пр-ти"/>
      <sheetName val="Расчет к МП-1"/>
      <sheetName val="ЗСМК_МП-1"/>
      <sheetName val="2008_акт"/>
      <sheetName val="МП-8"/>
      <sheetName val="XLR_NoRangeSheet"/>
      <sheetName val="ЗСМК 21.03"/>
      <sheetName val="НТМК 21.03"/>
      <sheetName val="НкМК 21.03"/>
      <sheetName val="Кл НкМК"/>
      <sheetName val="Кл ЗСМК"/>
      <sheetName val="Кл НТМК"/>
      <sheetName val="СНГ апрель"/>
      <sheetName val="Общая"/>
      <sheetName val="Сорт"/>
      <sheetName val="Слит"/>
      <sheetName val="МНЛЗ"/>
      <sheetName val="анализ"/>
      <sheetName val="Нормы"/>
      <sheetName val="Тех. отч."/>
      <sheetName val="Шлак двор"/>
      <sheetName val="Рез-ты"/>
      <sheetName val="Произ-во (в САП)"/>
      <sheetName val="Служебн.инф."/>
      <sheetName val="settings"/>
      <sheetName val="pro$obj_id"/>
      <sheetName val="pro$item_id"/>
      <sheetName val="pro$obj_id_r"/>
      <sheetName val="pro$item_id_r"/>
      <sheetName val="pro$type_rec"/>
      <sheetName val="Август ККЦ-1"/>
      <sheetName val="НК-баз00"/>
      <sheetName val="НК-пес00"/>
      <sheetName val="КВ(2)"/>
      <sheetName val="СводБюджет(осв)"/>
      <sheetName val="свод по осв"/>
      <sheetName val="НЗ'2006"/>
      <sheetName val="3"/>
      <sheetName val="2"/>
      <sheetName val="з-пл"/>
      <sheetName val="ДП№5"/>
      <sheetName val="ДП5"/>
      <sheetName val="ДИТ"/>
      <sheetName val="ИД мой"/>
      <sheetName val="ИД (ФУ)"/>
      <sheetName val="ФУ (тыс)"/>
      <sheetName val="ФУ (млн)"/>
      <sheetName val="Capex млн"/>
      <sheetName val="ИД'2006"/>
      <sheetName val="Capex (2006)"/>
      <sheetName val="ИД"/>
      <sheetName val="4"/>
      <sheetName val="Capex(1кв)"/>
      <sheetName val="Capex(1кв) млн"/>
      <sheetName val="Capex(1пг)"/>
      <sheetName val="Capex(1пг) млн"/>
      <sheetName val="084"/>
      <sheetName val="Capex (1пг)"/>
      <sheetName val="Capex млн (1пг)"/>
      <sheetName val="Capex "/>
      <sheetName val="Capex млн (млн)"/>
      <sheetName val="8"/>
      <sheetName val="Прямые договора"/>
      <sheetName val="CF"/>
      <sheetName val="6."/>
      <sheetName val="7."/>
      <sheetName val="8."/>
      <sheetName val="от Вербицкой"/>
      <sheetName val="9."/>
      <sheetName val="Смета по уч-кам"/>
      <sheetName val="Кокс"/>
      <sheetName val="Закуп ЖРС"/>
      <sheetName val="Вход.сырье"/>
      <sheetName val="ПП_05"/>
      <sheetName val="ПП_06"/>
      <sheetName val="WCR_5"/>
      <sheetName val="ММД_май"/>
      <sheetName val="6._май"/>
      <sheetName val="Ванадий"/>
      <sheetName val="Кор-ка по налогам"/>
      <sheetName val="Шлак"/>
      <sheetName val="Кор-ка по шлаку"/>
      <sheetName val="Инструкция"/>
      <sheetName val="Нед.график "/>
      <sheetName val="кач"/>
      <sheetName val="ДОМ"/>
      <sheetName val="ПЕРЕД"/>
      <sheetName val="ВАНАД"/>
      <sheetName val="Разл"/>
      <sheetName val="МАРТЕН"/>
      <sheetName val="Об_М"/>
      <sheetName val="ЦОИ"/>
      <sheetName val="КОНВ"/>
      <sheetName val="Об_К"/>
      <sheetName val="Гр_пр-ва"/>
      <sheetName val="Гр_Отгр"/>
      <sheetName val="ОЦ-1"/>
      <sheetName val="ЦПШБ"/>
      <sheetName val="КСЦ"/>
      <sheetName val="ШПЦ"/>
      <sheetName val="КБЦ"/>
      <sheetName val="ЦКП"/>
      <sheetName val="ЦПШ"/>
      <sheetName val="ЦПТО"/>
      <sheetName val="ЦПМ"/>
      <sheetName val="цдо"/>
      <sheetName val="Факт_2007_месяц"/>
      <sheetName val="План_2007"/>
      <sheetName val="векселя НТМК"/>
      <sheetName val="950-959 исх"/>
      <sheetName val="ООБ все"/>
      <sheetName val="ООБ (приход)"/>
      <sheetName val="все на 01.01.06"/>
      <sheetName val="01.04.06 скл все"/>
      <sheetName val="Невостр.на 01.04"/>
      <sheetName val="01.05.06 скл все"/>
      <sheetName val="01.05.06(сумма)"/>
      <sheetName val="форма 01.05.06_ООБ "/>
      <sheetName val="DB2002"/>
      <sheetName val="VAT returns"/>
      <sheetName val="Параметры"/>
      <sheetName val="АР徸"/>
      <sheetName val="Резерв МПЗ"/>
      <sheetName val="Instructions"/>
      <sheetName val="Universe"/>
      <sheetName val="Commodity"/>
      <sheetName val="Specialty"/>
      <sheetName val="Diversified"/>
      <sheetName val="Electronic"/>
      <sheetName val="FineChem"/>
      <sheetName val="Fertilizer"/>
      <sheetName val="Adhesives"/>
      <sheetName val="Spec.Lubricants"/>
      <sheetName val="Paints"/>
      <sheetName val="__FDSCACHE__"/>
      <sheetName val="R&amp;M"/>
      <sheetName val="Flutes "/>
      <sheetName val="PE"/>
      <sheetName val="D2 DCF"/>
      <sheetName val="Контроль"/>
      <sheetName val="FES"/>
      <sheetName val="EGO"/>
      <sheetName val="Covenants"/>
      <sheetName val="EG"/>
      <sheetName val="Rebar"/>
      <sheetName val="O"/>
      <sheetName val="EM"/>
      <sheetName val="TC"/>
      <sheetName val="NT"/>
      <sheetName val="Z"/>
      <sheetName val="NK"/>
      <sheetName val="EINA"/>
      <sheetName val="PB"/>
      <sheetName val="V"/>
      <sheetName val="EICA"/>
      <sheetName val="DMZ"/>
      <sheetName val="HV"/>
      <sheetName val="KG"/>
      <sheetName val="VG"/>
      <sheetName val="ER"/>
      <sheetName val="SB"/>
      <sheetName val="DK"/>
      <sheetName val="BK"/>
      <sheetName val="DKHZ"/>
      <sheetName val="S"/>
      <sheetName val="Tula"/>
      <sheetName val="NKM"/>
      <sheetName val="CLT"/>
      <sheetName val="M12"/>
      <sheetName val="Rasp"/>
      <sheetName val="Comparison_1Q_31.03.11"/>
      <sheetName val="Legal Commitements(NB)_1Q"/>
      <sheetName val="Vitkovice"/>
      <sheetName val="SAPBEXqueries"/>
      <sheetName val="SAPBEXfilters"/>
      <sheetName val="3.6.2. CF-INDIRECT"/>
      <sheetName val="Operational"/>
      <sheetName val="Investment"/>
      <sheetName val="Financial"/>
      <sheetName val="2010"/>
      <sheetName val="по шахтам"/>
      <sheetName val="Variables"/>
      <sheetName val="СБ"/>
      <sheetName val="Кузнецкая"/>
      <sheetName val="Абашевская"/>
      <sheetName val="Прокопьевская"/>
      <sheetName val="production &amp; sales"/>
      <sheetName val="capex&amp;depr"/>
      <sheetName val="restor"/>
      <sheetName val="opex"/>
      <sheetName val="WACC"/>
      <sheetName val="ТЭП"/>
      <sheetName val="расчет амор. по потон. ст."/>
      <sheetName val="БДР-13П ВУР (10)"/>
      <sheetName val="ДР-13П-1 ВУР (10)"/>
      <sheetName val="БДР-14П (10)"/>
      <sheetName val="общепроизводст(10)"/>
      <sheetName val="БДР-13П ВУР(11)"/>
      <sheetName val="ДР-13П-1 ВУР (11)"/>
      <sheetName val="БДР-14П (11)"/>
      <sheetName val="общепроизвод(11)"/>
      <sheetName val="БДР-13П ВУР (12)"/>
      <sheetName val="ДР-13П-1 ВУР (12)"/>
      <sheetName val="БДР-14П(12)"/>
      <sheetName val="общепроизвод(12)"/>
      <sheetName val="T"/>
      <sheetName val="L"/>
      <sheetName val="F"/>
      <sheetName val="IFRS"/>
      <sheetName val="CPIF"/>
      <sheetName val="6,1"/>
      <sheetName val="9"/>
      <sheetName val="10"/>
      <sheetName val="11"/>
      <sheetName val="D"/>
      <sheetName val="свод_06"/>
      <sheetName val="янв.07"/>
      <sheetName val="фев.07"/>
      <sheetName val="мар.07"/>
      <sheetName val="апр.07"/>
      <sheetName val="май.07"/>
      <sheetName val="июн.07"/>
      <sheetName val="июл.07"/>
      <sheetName val="авг.07"/>
      <sheetName val="сен.07"/>
      <sheetName val="окт.07"/>
      <sheetName val="ноя.07"/>
      <sheetName val="дек.07"/>
      <sheetName val="свод_07 нар итог"/>
      <sheetName val="объём производства"/>
      <sheetName val="2007 поквартально"/>
      <sheetName val="2006, 2007 факт"/>
      <sheetName val="янв.08"/>
      <sheetName val="фев.08"/>
      <sheetName val="мар.08"/>
      <sheetName val="апр.08"/>
      <sheetName val="май.08"/>
      <sheetName val="июн.08"/>
      <sheetName val="июл.08"/>
      <sheetName val="авг.08"/>
      <sheetName val="сен.08"/>
      <sheetName val="окт.08"/>
      <sheetName val="ноя.08"/>
      <sheetName val="дек.08"/>
      <sheetName val="свод_08"/>
      <sheetName val="2008 поквартально"/>
      <sheetName val="2008 факт,2009 план"/>
      <sheetName val="2009"/>
      <sheetName val="Levihinskiy GOK"/>
      <sheetName val="Sultanovskaya GDK"/>
      <sheetName val="2009-50 Октября"/>
      <sheetName val="2009-Общехоз. 50 лет"/>
      <sheetName val="2010-50 Октября"/>
      <sheetName val="2010-Общехоз. 50 лет"/>
      <sheetName val="2010-Приорское"/>
      <sheetName val="2010-Общехоз. Приорское"/>
      <sheetName val="2011-50 Октября"/>
      <sheetName val="2011-Общехоз. 50 лет"/>
      <sheetName val="2011-Приорское"/>
      <sheetName val="2011-Общехоз. Приорское"/>
      <sheetName val="Горная масса-факт"/>
      <sheetName val="Руда-факт"/>
      <sheetName val="Вскрыша-факт"/>
      <sheetName val="ОПР"/>
      <sheetName val="Элементы"/>
      <sheetName val="90"/>
      <sheetName val="92"/>
      <sheetName val="93 статьи"/>
      <sheetName val="АТЦ "/>
      <sheetName val="РМЦ"/>
      <sheetName val="Склад"/>
      <sheetName val="отчет о доходах и расходах"/>
      <sheetName val="БДР-01А"/>
      <sheetName val="БДР-03А"/>
      <sheetName val="БДР-04А"/>
      <sheetName val="БДР-08А"/>
      <sheetName val="БДР-09А"/>
      <sheetName val="БДР-10А"/>
      <sheetName val="расход масел"/>
      <sheetName val="руда"/>
      <sheetName val="ГПР"/>
      <sheetName val="БДР-13А"/>
      <sheetName val="расход топлива "/>
      <sheetName val=" управленческая (1)"/>
      <sheetName val="расшифровка прочих"/>
      <sheetName val="дизтопливо"/>
      <sheetName val="план работ"/>
      <sheetName val="БДР-14П-АТЦ по участкам"/>
      <sheetName val="ГСМ АТЦ"/>
      <sheetName val="автошины АТЦ"/>
      <sheetName val="СГЭ"/>
      <sheetName val="БДР -14водоотлив "/>
      <sheetName val="БДР-14-Склад"/>
      <sheetName val="БДР-14-Вахтовый поселок"/>
      <sheetName val="БДР-14-рем.участок"/>
      <sheetName val="БДР-14-АТЦ"/>
      <sheetName val="БДР-15 А"/>
      <sheetName val="БДР-16А"/>
      <sheetName val="расшиф сот связь"/>
      <sheetName val="БДР-17А"/>
      <sheetName val="БДР-18А"/>
      <sheetName val="БДР-19А"/>
      <sheetName val="Расшифровка прочих к БДР-19-1"/>
      <sheetName val="БДР-21А"/>
      <sheetName val="БДР-22А"/>
      <sheetName val="БДР-23А"/>
      <sheetName val="БДР-28 А"/>
      <sheetName val="БДР-29 А"/>
      <sheetName val="БДР-33А"/>
      <sheetName val="БДР-34А"/>
      <sheetName val="сводная таблица ФООС с пони (2)"/>
      <sheetName val="Форма №2 отчёт бух-ия"/>
      <sheetName val="ТЭП АМК"/>
      <sheetName val="БДР-02А"/>
      <sheetName val="БДР-05А"/>
      <sheetName val="БДР-07 П"/>
      <sheetName val="БДР-10-2А"/>
      <sheetName val="БДР-11А"/>
      <sheetName val="Управл-ая смета план-факт"/>
      <sheetName val="БДР-13А-CU"/>
      <sheetName val="БДР 13CU-АУП"/>
      <sheetName val="БДР-13А-Щебень"/>
      <sheetName val="БДР-14-ТВСиК"/>
      <sheetName val="БДР 14-ГПС"/>
      <sheetName val="уч.э.с и подс."/>
      <sheetName val="БДР-СК"/>
      <sheetName val="БДР 14-СХ"/>
      <sheetName val="ЖДЦ"/>
      <sheetName val="БДР-ОТКиЦЛ"/>
      <sheetName val="БДР 14-АХЧ"/>
      <sheetName val="БДР 14-АТЦ"/>
      <sheetName val="Управл-я смета переработки факт"/>
      <sheetName val="БДР 19 П"/>
      <sheetName val="БДР 19-1 П"/>
      <sheetName val="БДР 19-2 П"/>
      <sheetName val="БДР 19-3 П"/>
      <sheetName val="БДР-14 А"/>
      <sheetName val="Смета ДСК"/>
      <sheetName val="БДР-20А"/>
      <sheetName val="Остатки ГП"/>
      <sheetName val="БДР-24 А"/>
      <sheetName val="БДР-28А"/>
      <sheetName val="БДР-29А"/>
      <sheetName val="БДР-34 А"/>
      <sheetName val="АТЦ распределение"/>
      <sheetName val="Цены"/>
      <sheetName val="горн работы корр"/>
      <sheetName val=" управленческая "/>
      <sheetName val="расшифровка прочих услуг"/>
      <sheetName val="БДР-14-СГЭ"/>
      <sheetName val="расш.ремонта  к БДР-15"/>
      <sheetName val="БДР-23А расш."/>
      <sheetName val="Расшифровка штрафов"/>
      <sheetName val="Расшифровка прочих расходов"/>
      <sheetName val="БДР-28 П 1"/>
      <sheetName val="БДР-29 П "/>
      <sheetName val="анализ НДПИ"/>
      <sheetName val="расчет НДПИ 9 месяцев"/>
      <sheetName val="ДСК-дробление"/>
      <sheetName val="показатели себест"/>
      <sheetName val="коммерч Ормет "/>
      <sheetName val="ОХР Ормет"/>
      <sheetName val="коммерч АГК"/>
      <sheetName val="ОХР агк"/>
      <sheetName val="Коммерч АМК"/>
      <sheetName val="ОХР АМК"/>
      <sheetName val="ОХР Коппер"/>
      <sheetName val="БДР-07А"/>
      <sheetName val="БДР 19А"/>
      <sheetName val="БДР 19-1А"/>
      <sheetName val="БДР 19-2 А"/>
      <sheetName val="БДР 19-3 А"/>
      <sheetName val="БДР-29-1А"/>
      <sheetName val="производственный график"/>
      <sheetName val="Кап. затраты по ОР"/>
      <sheetName val="Приложение 2"/>
      <sheetName val="Приложение 3"/>
      <sheetName val="Приложение 4 "/>
      <sheetName val="Приложение 5"/>
      <sheetName val="Дальше не печатать"/>
      <sheetName val="Техника по годам"/>
      <sheetName val="Наличие горного оборудования"/>
      <sheetName val="Замена ОВИЗ и ОРЭП"/>
      <sheetName val="Наличие вспомог. оборудования"/>
      <sheetName val="Персонал"/>
      <sheetName val="Борт 0,2 А=12+6"/>
      <sheetName val="Борт 0,2 А=10+8"/>
      <sheetName val="Экскавация"/>
      <sheetName val="Прозводительность самосвала"/>
      <sheetName val="Бурение "/>
      <sheetName val="Капиталка по оборудованию осн"/>
      <sheetName val="Оборудование ЦРиТО"/>
      <sheetName val="Бета GMKN"/>
      <sheetName val="PS.B"/>
      <sheetName val="Г-1"/>
      <sheetName val="Т-18.3"/>
      <sheetName val="Т-18.4"/>
      <sheetName val="-"/>
      <sheetName val="АА"/>
      <sheetName val="АВ"/>
      <sheetName val="01"/>
      <sheetName val="01А"/>
      <sheetName val="01В"/>
      <sheetName val="02"/>
      <sheetName val="03А"/>
      <sheetName val="09"/>
      <sheetName val="13"/>
      <sheetName val="13А"/>
      <sheetName val="14"/>
      <sheetName val="14А"/>
      <sheetName val="16"/>
      <sheetName val="18А"/>
      <sheetName val="18В"/>
      <sheetName val="18С"/>
      <sheetName val="19А"/>
      <sheetName val="21"/>
      <sheetName val="21А"/>
      <sheetName val="24"/>
      <sheetName val="24А"/>
      <sheetName val="PS.A"/>
      <sheetName val="МКЗ"/>
      <sheetName val="АМК "/>
      <sheetName val="aktiva-skutečnost"/>
      <sheetName val="pasiva-skutečnost"/>
      <sheetName val="VZZ - skutečnost"/>
      <sheetName val="aktiva-plán"/>
      <sheetName val="pasiva-plán"/>
      <sheetName val="VZZ - plán"/>
      <sheetName val="pasiva_skutečnost"/>
      <sheetName val="pasiva-skute?nost"/>
      <sheetName val="Scenario Manager"/>
      <sheetName val="PL all"/>
      <sheetName val="BS all"/>
      <sheetName val="CF indir all"/>
      <sheetName val="CF dir all"/>
      <sheetName val="WC all"/>
      <sheetName val="Stock all"/>
      <sheetName val="1_ГОКи"/>
      <sheetName val="1_КХП"/>
      <sheetName val="1_МП"/>
      <sheetName val="2.3. ГОКи"/>
      <sheetName val="2.3._КХП"/>
      <sheetName val="2.3. МП"/>
      <sheetName val="3_ГОКи"/>
      <sheetName val="3_КХП"/>
      <sheetName val="3_МП"/>
      <sheetName val="4_ГОКи"/>
      <sheetName val="4_КХП"/>
      <sheetName val="4_МП"/>
      <sheetName val="5 all"/>
      <sheetName val="6.1 all"/>
      <sheetName val="6.2 all"/>
      <sheetName val="7 all"/>
      <sheetName val="8.1. КХП"/>
      <sheetName val="8.1. МП"/>
      <sheetName val="8.2. all"/>
      <sheetName val="9.1. КХП"/>
      <sheetName val="9.1. МП"/>
      <sheetName val="9.2. all"/>
      <sheetName val="10 all"/>
      <sheetName val="11 all"/>
      <sheetName val="12 ГОКи"/>
      <sheetName val="12 КХП"/>
      <sheetName val="12_МП"/>
      <sheetName val="13 ГОКи"/>
      <sheetName val="13_КХП"/>
      <sheetName val="13_МП"/>
      <sheetName val="14 all"/>
      <sheetName val="15 all"/>
      <sheetName val="mapping 15 КОСИ"/>
      <sheetName val="16 all"/>
      <sheetName val="17.1 all УА"/>
      <sheetName val="17.2 all УА"/>
      <sheetName val="17.3 all УА"/>
      <sheetName val="17.4.2 all УА"/>
      <sheetName val="18 all"/>
      <sheetName val="19 CAPEX all"/>
      <sheetName val="20. Capex all"/>
      <sheetName val="21 all"/>
      <sheetName val="22 all"/>
      <sheetName val="23 all"/>
      <sheetName val="25 all"/>
      <sheetName val="24 all"/>
      <sheetName val="26 all"/>
      <sheetName val="28 all"/>
      <sheetName val="9.2"/>
      <sheetName val="MCOMPANY"/>
      <sheetName val="УФОП"/>
      <sheetName val="Усл.и пр._вспом"/>
      <sheetName val="описание"/>
      <sheetName val="всп1"/>
      <sheetName val="2.2_КХП"/>
      <sheetName val="2.3_КХП"/>
      <sheetName val="6.1"/>
      <sheetName val="9.1"/>
      <sheetName val="12_КХП"/>
      <sheetName val="8.2."/>
      <sheetName val="17.2 "/>
      <sheetName val="17.3"/>
      <sheetName val="17.4_1"/>
      <sheetName val="17.4_2"/>
      <sheetName val="17.1"/>
      <sheetName val="19_вспом"/>
      <sheetName val="19 CAPEX"/>
      <sheetName val="20_вспом"/>
      <sheetName val="20 CAPEX"/>
      <sheetName val="22"/>
      <sheetName val="23"/>
      <sheetName val="25"/>
      <sheetName val="26"/>
      <sheetName val="У пост и перем"/>
      <sheetName val="Произв.рас"/>
      <sheetName val="угли"/>
      <sheetName val="смола"/>
      <sheetName val="Вс.матер"/>
      <sheetName val="НЗП раб.К"/>
      <sheetName val="НЗП"/>
      <sheetName val="Коммерческие"/>
      <sheetName val="Админ."/>
      <sheetName val="Социал"/>
      <sheetName val="Прочие Р и Д"/>
      <sheetName val="Финансирование"/>
      <sheetName val="Освоение"/>
      <sheetName val="соц"/>
      <sheetName val="Социал1"/>
      <sheetName val="финансирование "/>
      <sheetName val="освоение "/>
      <sheetName val="нормы 5 лет"/>
      <sheetName val="Cover"/>
      <sheetName val="St"/>
      <sheetName val="Input"/>
      <sheetName val="Титул"/>
      <sheetName val="Продажи_1"/>
      <sheetName val="Продажи_2"/>
      <sheetName val="Re_марж"/>
      <sheetName val="ФА"/>
      <sheetName val="СБС"/>
      <sheetName val="УР"/>
      <sheetName val="ДиР"/>
      <sheetName val="Мат-лы и эн"/>
      <sheetName val="ФОТ"/>
      <sheetName val="НН"/>
      <sheetName val="БДДС"/>
      <sheetName val="PK"/>
      <sheetName val="Фин"/>
      <sheetName val="Реестр"/>
      <sheetName val="П_Пр"/>
      <sheetName val="P&amp;L_sup"/>
      <sheetName val="БДДС_sup"/>
      <sheetName val="НН_sup"/>
      <sheetName val="Остатки_sup"/>
      <sheetName val="Затраты_sup"/>
      <sheetName val="Перем_затраты"/>
      <sheetName val="FA_month"/>
      <sheetName val="FA_YTD"/>
      <sheetName val="Brew rub"/>
      <sheetName val="КлассКМК(ПС)"/>
      <sheetName val="4. NWABC"/>
      <sheetName val="ОЖ ГОД (ТН_x0005_"/>
      <sheetName val="3_01"/>
      <sheetName val="Поступление"/>
      <sheetName val="по плательщикам"/>
      <sheetName val="по продукции"/>
      <sheetName val="3.6.1.CFdir (2)"/>
      <sheetName val="без схем"/>
      <sheetName val="итоги по банкам"/>
      <sheetName val="Затраты"/>
      <sheetName val="Сроки финан-я"/>
      <sheetName val="Эффекты  баз"/>
      <sheetName val="NPV баз"/>
      <sheetName val="Эффекты опт"/>
      <sheetName val="NPV опт"/>
      <sheetName val="Пок-ли эффек"/>
      <sheetName val="ЭСПЦ"/>
      <sheetName val="ДЭК1"/>
      <sheetName val="ДЭК2"/>
      <sheetName val="Пресс-ножн"/>
      <sheetName val="АСКУЭ"/>
      <sheetName val="Статич комп "/>
      <sheetName val="ЛПЦ"/>
      <sheetName val="Доменное"/>
      <sheetName val="COGS _base_"/>
      <sheetName val="НКМ"/>
      <sheetName val="tb 311203"/>
      <sheetName val="Disposals"/>
      <sheetName val="Model (Bank) - OLD"/>
      <sheetName val="График"/>
      <sheetName val="[]7"/>
      <sheetName val="Прогноз цен 2013"/>
      <sheetName val="Предпосылки (old)"/>
      <sheetName val="Прогноз цен (old)"/>
      <sheetName val="Восстановление обесценения ОС"/>
      <sheetName val="Пассив"/>
      <sheetName val=""/>
      <sheetName val="F4 31 12 2008"/>
      <sheetName val="Setup"/>
      <sheetName val="K1 Lead"/>
      <sheetName val="Потоки ряд"/>
      <sheetName val="Цены ряд."/>
      <sheetName val="Потоки конц."/>
      <sheetName val="Запасы"/>
      <sheetName val="Цены конц."/>
      <sheetName val="Потоки НТМК"/>
      <sheetName val="Потоки ЕКС"/>
      <sheetName val="Потоки КХП ДМЗП"/>
      <sheetName val="Потоки БКС"/>
      <sheetName val="ЕКС"/>
      <sheetName val="ОФ ЗСМК"/>
      <sheetName val="КХП ДМЗП"/>
      <sheetName val="БКС"/>
      <sheetName val="Bal Sheet"/>
      <sheetName val="BEX_Expenses_CY"/>
      <sheetName val="BEX_Expenses_PY"/>
      <sheetName val="BEX_MAIN_PL"/>
      <sheetName val="Расчет оборачиваемости запасов"/>
      <sheetName val="513_U"/>
      <sheetName val="Таблица рассрочки"/>
      <sheetName val="ИсхДан"/>
      <sheetName val="Восстановленная_внешняя_ссылка1"/>
      <sheetName val="%D0%92%D0%BE%D1%81%D1%81%D1%82%"/>
      <sheetName val="Лист3 (2)"/>
      <sheetName val="простой сп."/>
      <sheetName val="ТЭЦ"/>
      <sheetName val="движение"/>
      <sheetName val="нормативы 2012"/>
      <sheetName val="Коррек ДС+ДФЭ"/>
      <sheetName val="-10%"/>
      <sheetName val="-10% (2)"/>
      <sheetName val="исходный лист_Б2013"/>
      <sheetName val="потребление по месяцамБ2013"/>
      <sheetName val="обор-ть по месяцам Б2013"/>
      <sheetName val="RCF"/>
      <sheetName val="свод для 9.2"/>
      <sheetName val="списание"/>
      <sheetName val="нормативы"/>
      <sheetName val="ЗИП Страх"/>
      <sheetName val="ЗИП САРЕХ"/>
      <sheetName val="Св. запас"/>
      <sheetName val="график НТМЦ "/>
      <sheetName val="САРЕХ"/>
      <sheetName val="ПРТ 81  скл0110"/>
      <sheetName val="ПРТ 82  скл0111"/>
      <sheetName val="ПРТ83 скл0543"/>
      <sheetName val="ПРТ 84  скл0561"/>
      <sheetName val="ПРТ 85  скл3305"/>
      <sheetName val="ПРТ 86  скл3393"/>
      <sheetName val="ПРТ 87  скл1032"/>
      <sheetName val="ПРТ 88  скл 1004"/>
      <sheetName val="ПРТ 89  скл ЦКО"/>
      <sheetName val="ПРТ 90  скл ЦПТЭ"/>
      <sheetName val="ПРТ 91  скл ЦТНП"/>
      <sheetName val="ПРТ 92  скл 3399"/>
      <sheetName val="ПРТ 93  скл 3408"/>
      <sheetName val="ПРТ 94  скл 3515"/>
      <sheetName val="ПРТ 95  скл 3506"/>
      <sheetName val="ПРТ 96  скл 4077"/>
      <sheetName val="ПРТ 97  скл 4036"/>
      <sheetName val="ПРТ 98  скл 4515"/>
      <sheetName val="ПРТ 99  скл Запсибэнергосервис"/>
      <sheetName val="ПРТ 100  скл ПВС"/>
      <sheetName val="ПРТ 101  скл 2508"/>
      <sheetName val="ПРТ 102  скл 2513"/>
      <sheetName val="ПРТ 103  скл АТУ"/>
      <sheetName val="ПРТ 104  скл Автоколонна"/>
      <sheetName val="ПРТ 105  скл 710"/>
      <sheetName val="ПРТ 106  скл 719"/>
      <sheetName val="ПРТ 107  скл 712"/>
      <sheetName val="ПРТ 108  скл 720 "/>
      <sheetName val="ПРТ 109  скл 723"/>
      <sheetName val="ПРТ 110  скл 751"/>
      <sheetName val="ПРТ 111  скл 755"/>
      <sheetName val="ПРТ 112  скл 757"/>
      <sheetName val="ПРТ 113  скл 757 (ОС)"/>
      <sheetName val="ПРТ 114  скл 777 "/>
      <sheetName val="ПРТ 115  скл 803"/>
      <sheetName val="ПРТ 116  скл 807"/>
      <sheetName val="ПРТ 117  скл 816"/>
      <sheetName val="ПРТ 118  скл 818"/>
      <sheetName val="ПРТ 119  скл 820"/>
      <sheetName val="ПРТ 120  скл 828"/>
      <sheetName val="ПРТ 121  скл 830"/>
      <sheetName val="ПРТ 122  скл 890"/>
      <sheetName val="ПРТ 123  скл 890 ОС"/>
      <sheetName val="ПРТ 124  скл 239"/>
      <sheetName val="ПРТ 125  скл УОП ОС"/>
      <sheetName val="ПРТ 126  скл УВУиОД ОС "/>
      <sheetName val="ПРТ 127  скл  УЗРС ОС"/>
      <sheetName val="ПРТ 128  скл ССХ ОС "/>
      <sheetName val="ПРТ 129  скл 6013 СМУ-1"/>
      <sheetName val="ПРТ 130  скл 6024 Упр ПРСО"/>
      <sheetName val="ПРТ 130  скл Рудник Марган ОС"/>
      <sheetName val=" БД для осмотра оборотные"/>
      <sheetName val="БД к осмотру основные"/>
      <sheetName val="ПРТ 132 скл 780 ОС"/>
      <sheetName val="ПРТ 133 цех 289 ОС"/>
      <sheetName val="ПРТ 134 цех 224 ОС"/>
      <sheetName val="ПРТ 135 цех 272 ОС"/>
      <sheetName val="ПРТ 136 цех 075 ОС "/>
      <sheetName val="ПРТ 137 СЦСРМО АИП"/>
      <sheetName val="ПРТ 138 цех 067 ОС"/>
      <sheetName val="ПРТ 139 цех 012 ОС"/>
      <sheetName val="ПРТ 140 цех 214 ОС"/>
      <sheetName val="ПРТ 141 цех 252 ОС "/>
      <sheetName val="выписка"/>
      <sheetName val="Расч.1"/>
      <sheetName val="материалы"/>
      <sheetName val="Расч.2"/>
      <sheetName val="Расч.3"/>
      <sheetName val="Протокол"/>
      <sheetName val="Специф."/>
      <sheetName val="Доп согл"/>
      <sheetName val="Леса"/>
      <sheetName val="Database (RUR)Mar YTD"/>
      <sheetName val="Share Price 2002"/>
      <sheetName val="drivers"/>
      <sheetName val="Balance Sh+Indices"/>
      <sheetName val="EPS growth (local)"/>
      <sheetName val="П"/>
      <sheetName val="VLOOKUP"/>
      <sheetName val="INPUTMASTER"/>
      <sheetName val="Valuation"/>
      <sheetName val="NEWSTOCK"/>
      <sheetName val="более 12"/>
      <sheetName val="to SAP 30.06.2009"/>
      <sheetName val="roll "/>
      <sheetName val="PP&amp;E (30.06.2009)вх.сальдо"/>
      <sheetName val="Write-off RAP (30.06.2009)"/>
      <sheetName val="ТМЦ на КР2008"/>
      <sheetName val="ТМЦ на кап.рем.30.06.09"/>
      <sheetName val="авансы"/>
      <sheetName val=" impairment(adj)"/>
      <sheetName val="Items"/>
      <sheetName val="Main"/>
      <sheetName val="с-с двиг (2)"/>
      <sheetName val="о.стр-ра1"/>
      <sheetName val="двиг2"/>
      <sheetName val="прог3"/>
      <sheetName val="дан4"/>
      <sheetName val="приб5"/>
      <sheetName val="издержк6"/>
      <sheetName val="серв7"/>
      <sheetName val="ддс9"/>
      <sheetName val="кап_з-ты10"/>
      <sheetName val="с-с двиг"/>
      <sheetName val="упр"/>
      <sheetName val="пост. изд_жк11"/>
      <sheetName val="Бал12"/>
      <sheetName val="Анализ13"/>
      <sheetName val="сырье"/>
      <sheetName val="объем продаж"/>
      <sheetName val="АМХ"/>
      <sheetName val="Графики14"/>
      <sheetName val="займ15"/>
      <sheetName val="SENS"/>
      <sheetName val="Расчеты"/>
      <sheetName val="Данные"/>
      <sheetName val="Прибыль"/>
      <sheetName val="Кэш-фло"/>
      <sheetName val="исх"/>
      <sheetName val="Штат"/>
      <sheetName val="БюджетЭффект"/>
      <sheetName val="Расчет"/>
      <sheetName val="Расчеты1"/>
      <sheetName val="налог"/>
      <sheetName val="Gen"/>
      <sheetName val="LS"/>
      <sheetName val="Adj"/>
      <sheetName val="AP"/>
      <sheetName val="платежи"/>
      <sheetName val="Advances received"/>
      <sheetName val="taxes"/>
      <sheetName val="625_626"/>
      <sheetName val="Неотраженные обяз-ва"/>
      <sheetName val="base 620"/>
      <sheetName val="njn-invoiced at 31.12.2006"/>
      <sheetName val="260"/>
      <sheetName val="627"/>
      <sheetName val="Главная"/>
      <sheetName val="услуги01"/>
      <sheetName val="244"/>
      <sheetName val="Trade and other AR_base"/>
      <sheetName val="214_215"/>
      <sheetName val="неотфакт"/>
      <sheetName val="AR"/>
      <sheetName val="Advances issued"/>
      <sheetName val="форма № 1"/>
      <sheetName val="TB"/>
      <sheetName val="120_130"/>
      <sheetName val="Dis_RAP"/>
      <sheetName val="Движение ОС"/>
      <sheetName val="Gal_VarSheet"/>
      <sheetName val="Gal_TblSheet"/>
      <sheetName val="валюта"/>
      <sheetName val="264"/>
      <sheetName val="242"/>
      <sheetName val="230"/>
      <sheetName val="Движение ТМЦ"/>
      <sheetName val="213"/>
      <sheetName val="140"/>
      <sheetName val="250"/>
      <sheetName val="120 и 130"/>
      <sheetName val="Поступления ОС"/>
      <sheetName val="Выбытие ОС"/>
      <sheetName val="услуги"/>
      <sheetName val="130-общ"/>
      <sheetName val="сч.08"/>
      <sheetName val="сч. 07"/>
      <sheetName val="135-реестр"/>
      <sheetName val="135-договоры"/>
      <sheetName val="лизинг"/>
      <sheetName val="лизинг-проводки"/>
      <sheetName val="кап %"/>
      <sheetName val="150"/>
      <sheetName val="лицензии"/>
      <sheetName val="ПО"/>
      <sheetName val="110"/>
      <sheetName val="Кредиторы"/>
      <sheetName val="622"/>
      <sheetName val="КЗ по ОС"/>
      <sheetName val="510-610"/>
      <sheetName val="Реализация"/>
      <sheetName val="030"/>
      <sheetName val="040"/>
      <sheetName val="090-100"/>
      <sheetName val="120-130"/>
      <sheetName val="950"/>
      <sheetName val="950-гарантии"/>
      <sheetName val="960"/>
      <sheetName val="960-поручительства"/>
      <sheetName val="взаимозачет"/>
      <sheetName val="бартер-передано"/>
      <sheetName val="бартер-получено"/>
      <sheetName val="долгоср.векселя"/>
      <sheetName val="связ. стороны"/>
      <sheetName val="Закупки у Группы"/>
      <sheetName val="Закупки у НКМК"/>
      <sheetName val="Продажи на НКМК"/>
      <sheetName val="expenses_total"/>
      <sheetName val="ОГ_x0005_"/>
      <sheetName val="Расч. потр. угле䠓"/>
      <sheetName val="Потребность в прибыли"/>
      <sheetName val="BEX_BSRP_OLD"/>
      <sheetName val="BEX_MAIN_BS_RP"/>
      <sheetName val="Осн_форма"/>
      <sheetName val="Актив"/>
      <sheetName val="Содержание"/>
      <sheetName val="оплата проезда 1"/>
      <sheetName val="оплата проезда 2"/>
      <sheetName val="кап.ремонты"/>
      <sheetName val="компоненты"/>
      <sheetName val="ОС на консервации"/>
      <sheetName val="НЗС-ввод в эксплуатацию"/>
      <sheetName val="НЗС в эксплуатации"/>
      <sheetName val="авансы в 130"/>
      <sheetName val="135"/>
      <sheetName val="доверит. упр."/>
      <sheetName val="резерв по фин. вложениям"/>
      <sheetName val="ТМЦ (&gt;12 мес)"/>
      <sheetName val="ТМЦ (&lt;12 мес)"/>
      <sheetName val="214, 215"/>
      <sheetName val="Резерв по ГП"/>
      <sheetName val="ГП"/>
      <sheetName val="страхование"/>
      <sheetName val="анализ НДС"/>
      <sheetName val="резерв по НДС"/>
      <sheetName val="резерв по ДЗ"/>
      <sheetName val="245"/>
      <sheetName val="перевыст. счета"/>
      <sheetName val="сч 63"/>
      <sheetName val="дивиденды"/>
      <sheetName val="520-660"/>
      <sheetName val="рестр.налоги"/>
      <sheetName val="авансы полученные"/>
      <sheetName val="Резерв по отпускам"/>
      <sheetName val="резерв по премиям"/>
      <sheetName val="625, 626"/>
      <sheetName val="тест"/>
      <sheetName val="Инструкция к Приложению 6"/>
      <sheetName val="Приложение 6"/>
      <sheetName val="Приложение 6а"/>
      <sheetName val="Приложение 8"/>
      <sheetName val="Приложение 9"/>
      <sheetName val="выручка-1"/>
      <sheetName val="выручка-2"/>
      <sheetName val="выручка-3"/>
      <sheetName val="отказы"/>
      <sheetName val="020"/>
      <sheetName val="комиссия"/>
      <sheetName val="Иски"/>
      <sheetName val="КС"/>
      <sheetName val="Продажи по дог.комиссии "/>
      <sheetName val="Сведения о сотруд. ф1 (углепр.)"/>
      <sheetName val="Сведения о сотруд. ф1 (проч.)"/>
      <sheetName val="Сведения о выбывших сотр. ф2"/>
      <sheetName val="Ветераны ф3"/>
      <sheetName val="Сведения о пенсиях ф3F"/>
      <sheetName val="Мат. помощь ф4"/>
      <sheetName val="Сведения о родств. ф5 (углепр.)"/>
      <sheetName val="Total Data"/>
      <sheetName val="бюджет"/>
      <sheetName val="Translate"/>
      <sheetName val="готово"/>
      <sheetName val="put into operation (not MA)"/>
      <sheetName val="review notes"/>
      <sheetName val="DCF1"/>
      <sheetName val="Accum_DCF_amortization"/>
      <sheetName val="IMP_ADJ"/>
      <sheetName val="sap500"/>
      <sheetName val="to SAP 31.12.2009"/>
      <sheetName val="сверка вх сальдо"/>
      <sheetName val="support"/>
      <sheetName val="PPE (31.12.2009) вх.сальдо"/>
      <sheetName val="Write-off RAP (31.12.2009)"/>
      <sheetName val="ТМЦ на кап.рем.31.12.09"/>
      <sheetName val="авансы 12м09."/>
      <sheetName val="PP&amp;E (30.09.2009)вх.сальдо"/>
      <sheetName val="авансы 2008"/>
      <sheetName val="ОН_РСБУ"/>
      <sheetName val="Заполните"/>
      <sheetName val="Ф1 "/>
      <sheetName val="SAP bef. adj"/>
      <sheetName val="USD rates"/>
      <sheetName val="RE roll "/>
      <sheetName val="MI roll"/>
      <sheetName val="Cons adj'04"/>
      <sheetName val="Cons adj'03"/>
      <sheetName val="2004"/>
      <sheetName val="2003"/>
      <sheetName val="push down adj -&gt;"/>
      <sheetName val="Unused vac - UST 04"/>
      <sheetName val="Unused vac - UST 03"/>
      <sheetName val="RBL def tax - 04 03"/>
      <sheetName val="BDR for Kapitalnaya BS 03 04"/>
      <sheetName val="Content"/>
      <sheetName val="change list"/>
      <sheetName val="ConsUnits"/>
      <sheetName val="BEX_partner"/>
      <sheetName val="BEX_IU"/>
      <sheetName val="Instruction"/>
      <sheetName val="Compilation model"/>
      <sheetName val="BEX_MAIN"/>
      <sheetName val="Transformation"/>
      <sheetName val="PP&amp;E"/>
      <sheetName val="Restricted deposits"/>
      <sheetName val="Loans receivable"/>
      <sheetName val="LT trade &amp; other AR"/>
      <sheetName val="ST trade &amp; other AR"/>
      <sheetName val="Prepayments"/>
      <sheetName val="Other NCA"/>
      <sheetName val="Inventories"/>
      <sheetName val="Dividends receivable_payable"/>
      <sheetName val="Cash &amp; cash equivalents"/>
      <sheetName val="Assets &amp; liabilities HFS"/>
      <sheetName val="Equity"/>
      <sheetName val="Loans payable"/>
      <sheetName val="Finance lease"/>
      <sheetName val="Other LT liabilities"/>
      <sheetName val="ST trade &amp; other AP, incl. adv."/>
      <sheetName val="Taxes payable"/>
      <sheetName val="Other ST liabilities"/>
      <sheetName val="Sales_COS"/>
      <sheetName val="G&amp;A_S&amp;D"/>
      <sheetName val="Other P&amp;L items"/>
      <sheetName val="Items RAP"/>
      <sheetName val="review notes "/>
      <sheetName val="IAS roll-forward"/>
      <sheetName val="For CF"/>
      <sheetName val="RAP roll-forward"/>
      <sheetName val="base"/>
      <sheetName val="advances"/>
      <sheetName val="Классы ОС"/>
      <sheetName val="ОС в запасе"/>
      <sheetName val="строка 626"/>
      <sheetName val="check"/>
      <sheetName val="group"/>
      <sheetName val="rep packs"/>
      <sheetName val="1. BS-IS 2008"/>
      <sheetName val="1. BS-IS SAP"/>
      <sheetName val="3. CFS"/>
      <sheetName val="2. forex risk"/>
      <sheetName val="4. Eq"/>
      <sheetName val="5. sales"/>
      <sheetName val="6. Expenses"/>
      <sheetName val="7. PL items"/>
      <sheetName val="8. Income tax"/>
      <sheetName val="8. Income tax (interim)"/>
      <sheetName val="9. PP&amp;E"/>
      <sheetName val="10. Intangibles"/>
      <sheetName val="11. Associates"/>
      <sheetName val="12. LTI"/>
      <sheetName val="13. RD"/>
      <sheetName val="14. Inventory"/>
      <sheetName val="14. Inventory (interim)"/>
      <sheetName val="15. AR"/>
      <sheetName val="16. RP AR"/>
      <sheetName val="17. RP AP"/>
      <sheetName val="18. Other RP balances"/>
      <sheetName val="18. Other RP bal SAP"/>
      <sheetName val="19. Other RP transactions"/>
      <sheetName val="19. Other RP trans SAP"/>
      <sheetName val="20. Other RP loans"/>
      <sheetName val="21. RP loans payable IFRS 7"/>
      <sheetName val="22. STI"/>
      <sheetName val="23. AHFS"/>
      <sheetName val="RP list Ukraine"/>
      <sheetName val="names of banks"/>
      <sheetName val="24. Loans"/>
      <sheetName val="24. Loans (interim)"/>
      <sheetName val="25. Unutilised loans"/>
      <sheetName val="26. FLL"/>
      <sheetName val="27. LT PN"/>
      <sheetName val="28. Employee benefits"/>
      <sheetName val="29. Provisions"/>
      <sheetName val="30. Other LTL"/>
      <sheetName val="31. AP"/>
      <sheetName val="32. Taxes payable"/>
      <sheetName val="33. Capex"/>
      <sheetName val="34. Guaranties"/>
      <sheetName val="35. Commitments"/>
      <sheetName val="36. Sub events"/>
      <sheetName val="BEX_invest_unit"/>
      <sheetName val="BEX_partner_RUB"/>
      <sheetName val="BEX_partner_USD"/>
      <sheetName val="BEX_partner_EUR"/>
      <sheetName val="BEX_partner_CZK"/>
      <sheetName val="BEX_partner_ZAR"/>
      <sheetName val="BEX_partner_OTH"/>
      <sheetName val="BEX_Eq"/>
      <sheetName val="BEX_Expenses1"/>
      <sheetName val="BEX_Income_Tax"/>
      <sheetName val="BEX_Intangibles"/>
      <sheetName val="BEX_PP_E"/>
      <sheetName val="BEX_Associates"/>
      <sheetName val="BEX_Inventory"/>
      <sheetName val="BEX_Provisions"/>
      <sheetName val="Обеспечение"/>
      <sheetName val="Ср.взвеш.ставки"/>
      <sheetName val="База данных портфеля"/>
      <sheetName val="Проценты"/>
      <sheetName val="Исх. данные диаграммы"/>
      <sheetName val="Диаграмма"/>
      <sheetName val="Диалог1"/>
      <sheetName val="Выбытие ОС произ"/>
      <sheetName val="Sheet"/>
      <sheetName val="Типовые назначения платежа"/>
      <sheetName val="MEF 2004"/>
      <sheetName val="Смета 恽「_x0000__x0000_矠_x0000__x0000_"/>
      <sheetName val="Смета 午_x0013_⎸ๅ恽る_x0000_"/>
      <sheetName val="Цехи КМК"/>
      <sheetName val="Расч. потр. угл䠇ፓ"/>
      <sheetName val="Смета с_x0000__x0000_렘_x0000__x0000__x0000_"/>
      <sheetName val="Смета сво午_x0013_ڴ"/>
      <sheetName val="сравнение с III из г蚘_x0013_޹"/>
      <sheetName val="Смета 午_x0013_ؖ恽る_x0000_"/>
      <sheetName val="Реестр 26.11.08"/>
      <sheetName val="ВТ 17.1 НДС"/>
      <sheetName val="ВТ 17.1 СВ"/>
      <sheetName val="ВТ 17.1 НП"/>
      <sheetName val="17,1 январь"/>
      <sheetName val="ВТ 17,1СВянварь"/>
      <sheetName val="ВТ 17,2 НДС январь"/>
      <sheetName val="ВТ 17.4.2 прибыль январь"/>
      <sheetName val="17.1 февраль"/>
      <sheetName val="ВТ 17.1СВфевраль"/>
      <sheetName val="17,2НДС февраль"/>
      <sheetName val="17.4.2. прибыль февраль"/>
      <sheetName val="17.1 март"/>
      <sheetName val="ВТ 17.1  СВ март"/>
      <sheetName val="17,2 НДС март"/>
      <sheetName val="17,4.2 прибыль март"/>
      <sheetName val="17.1 апрель"/>
      <sheetName val="ВТ17.1СВ апрель"/>
      <sheetName val="17,2 НДС апрель"/>
      <sheetName val="17.4.2 прибыль апрель"/>
      <sheetName val="17.1 май"/>
      <sheetName val="ВТ17.1 СВ май"/>
      <sheetName val="17,2 НДС май"/>
      <sheetName val="17.4.2 прибыль май"/>
      <sheetName val="17.1 июнь"/>
      <sheetName val="ВТ 17.1 СВ июнь "/>
      <sheetName val="17,2 НДС июнь"/>
      <sheetName val="17.4.2 прибыль июнь"/>
      <sheetName val="17.1 июль"/>
      <sheetName val="ВТ 17.1 СВ июль"/>
      <sheetName val="17,2 НДС июль"/>
      <sheetName val="17.4.2 прибыль июль"/>
      <sheetName val="17.1 август"/>
      <sheetName val="ВТ 17.1 СВ август"/>
      <sheetName val="17,2 НДС август"/>
      <sheetName val="17.4.2 прибыль август"/>
      <sheetName val="17.1 сентябрь"/>
      <sheetName val="ВТ 17.1 СВ сентябрь"/>
      <sheetName val="17,2 НДС сентябрь"/>
      <sheetName val="17.4.2 прибыль сентябрь"/>
      <sheetName val="17.1 октябрь"/>
      <sheetName val="ВТ 17.1 СВ октябрь"/>
      <sheetName val="17,2 НДС октябрь"/>
      <sheetName val="17.4.2 прибыль октябрь"/>
      <sheetName val="17.1 ноябрь"/>
      <sheetName val="ВТ 17.1 СВ ноябрь"/>
      <sheetName val="17,2 НДС ноябрь"/>
      <sheetName val="17.4.2 прибыль ноябрь"/>
      <sheetName val="17.1 декабрь"/>
      <sheetName val="ВТ 17.1 СВ декабрь"/>
      <sheetName val="17,2 НДС декабрь"/>
      <sheetName val="17.4.2 прибыль декабрь"/>
      <sheetName val="проверка год"/>
      <sheetName val="ВТ 17.1 СВ 2011 год"/>
      <sheetName val="17,2 НДС год к проверке"/>
      <sheetName val="17.4.2 прибыль год"/>
      <sheetName val="РНУ 1 доходы"/>
      <sheetName val="РНУ 2  прочая реализация"/>
      <sheetName val="АВ 2.1"/>
      <sheetName val="РНУ 3 реализация ОС"/>
      <sheetName val="Справка 3.1"/>
      <sheetName val="РНУ 4"/>
      <sheetName val="АВ к РНУ 4"/>
      <sheetName val=" РНУ5"/>
      <sheetName val="РНУ 6"/>
      <sheetName val="АВ 6.1"/>
      <sheetName val="АВ 6.2"/>
      <sheetName val="АВ 6.3"/>
      <sheetName val="АВ 6.4"/>
      <sheetName val="АВ 6.4 (2)"/>
      <sheetName val="АВ 6.4 (3)"/>
      <sheetName val="РНУ 7"/>
      <sheetName val="АВ 7.1"/>
      <sheetName val="АВ 7.2"/>
      <sheetName val="АВ 7.3"/>
      <sheetName val="АВ 7.4"/>
      <sheetName val="АВ ликвидация"/>
      <sheetName val="РНУ 8"/>
      <sheetName val="АВ 8.1"/>
      <sheetName val="РНУ 9"/>
      <sheetName val="АВ 9.1"/>
      <sheetName val="РНУ 10"/>
      <sheetName val="АВ к РНУ 10"/>
      <sheetName val="РНУ 11"/>
      <sheetName val="АВ 11.1"/>
      <sheetName val="АВ 11.2"/>
      <sheetName val="АВ 11.3"/>
      <sheetName val="АВ 11.4"/>
      <sheetName val="АВ 11.5 общие"/>
      <sheetName val="АВ 11.5 прямые"/>
      <sheetName val="АВ 11.5 косвенные"/>
      <sheetName val="РНУ 12"/>
      <sheetName val="РНУ 13"/>
      <sheetName val="РНУ 14"/>
      <sheetName val="РНУ 15"/>
      <sheetName val="РНУ 16"/>
      <sheetName val="Расш. цены уг_x0005__x0000__x0000_"/>
      <sheetName val="Расч. потр䠈ፓ_x0000_콰紆譠0"/>
      <sheetName val="LTM"/>
      <sheetName val="Assump"/>
      <sheetName val="Chem Systems"/>
      <sheetName val="Consolidation Schedule"/>
      <sheetName val="Operating Assumptions"/>
      <sheetName val="Apple GBP"/>
      <sheetName val="Apple USD"/>
      <sheetName val="2000 USD"/>
      <sheetName val="1999 USD"/>
      <sheetName val="1998 USD"/>
      <sheetName val="Depreciation"/>
      <sheetName val="FX Rates"/>
      <sheetName val="DisposalCo"/>
      <sheetName val="LBO Model"/>
      <sheetName val="Scenario Controls"/>
      <sheetName val="Disposal Calculations"/>
      <sheetName val="Central Cost Estimates"/>
      <sheetName val="Full Year Analysis"/>
      <sheetName val="Total Sales"/>
      <sheetName val="Speciality Organics Sales"/>
      <sheetName val="Pigments &amp; Additives Sales"/>
      <sheetName val="Compounds Sales"/>
      <sheetName val="Formulated Sales"/>
      <sheetName val="Discontinued Sales"/>
      <sheetName val="Total EBITA"/>
      <sheetName val="Speciality Organics EBITA"/>
      <sheetName val="Pigments &amp; Additives EBITA"/>
      <sheetName val="Compounds EBITA"/>
      <sheetName val="Formulated EBITA"/>
      <sheetName val="Discontinued EBITA"/>
      <sheetName val="PrintMacro"/>
      <sheetName val="DebtMacro"/>
      <sheetName val="Input TI"/>
      <sheetName val="КВ 2008"/>
      <sheetName val="Constants"/>
      <sheetName val="Отчет_месяц_группы"/>
      <sheetName val="PPRAnalysis"/>
      <sheetName val="Info"/>
      <sheetName val="Проект2002"/>
      <sheetName val="Контакты"/>
      <sheetName val="Углы"/>
      <sheetName val="Руда (2)"/>
      <sheetName val="КО"/>
      <sheetName val="Техпроцессы"/>
      <sheetName val="Спецификации"/>
      <sheetName val="Зап_КВ"/>
      <sheetName val="Заполнить"/>
      <sheetName val="Шаблон"/>
      <sheetName val="Бухг_себестоимость"/>
      <sheetName val="Себестоимость"/>
      <sheetName val="Свод_ТМЦ"/>
      <sheetName val="Свод_норм"/>
      <sheetName val="Свод_Усл"/>
      <sheetName val="ТМЦ_утв"/>
      <sheetName val="Итоговая"/>
      <sheetName val="Статьи"/>
      <sheetName val="Спр2"/>
      <sheetName val="текучесть"/>
      <sheetName val="Произв-ть"/>
      <sheetName val="Структура ФЗП 2 п.г."/>
      <sheetName val="Структура ФЗП 4 кв"/>
      <sheetName val="ФЗП 4 кв 2004 ОГГК"/>
      <sheetName val="Выручка_ОГР(175)"/>
      <sheetName val="Смета КВ  (175)"/>
      <sheetName val="Замена оборуд_ОГР(175)"/>
      <sheetName val="Дин_КВ(175)"/>
      <sheetName val="Имущество(175)"/>
      <sheetName val="ФОТ_ОГР"/>
      <sheetName val="ФОТ_ОПР_ОХР(сокр.)"/>
      <sheetName val="Затр_ОГР_БВР"/>
      <sheetName val="Затр_ОГР_Заотк,Экск"/>
      <sheetName val="Затр_ОГР_Др,ПрТр"/>
      <sheetName val="Затр_Погр"/>
      <sheetName val="ОПР_рудник (175)"/>
      <sheetName val="Затр_РПК_ЗИФ"/>
      <sheetName val="ОПР(ЗИФ)_ОХР(175)"/>
      <sheetName val="Дин_затр_откр(175)"/>
      <sheetName val="ФИН-ОГР_б(175)"/>
      <sheetName val="ФИН-ОГР_к(175)"/>
      <sheetName val="Выручка_ОГР(125)"/>
      <sheetName val="Смета КВ  (125)"/>
      <sheetName val="Замена оборуд_ОГР(125)"/>
      <sheetName val="Дин_КВ(125)"/>
      <sheetName val="Имущество(125)"/>
      <sheetName val="ФОТ_ОПР_ОХР"/>
      <sheetName val="ОПР_рудник (125)"/>
      <sheetName val="ОПР(ЗИФ)_ОХР(125)"/>
      <sheetName val="Дин_затр_откр(125)"/>
      <sheetName val="ФИН-ОГР_б(125)"/>
      <sheetName val="ФИН-ОГР_к(125)"/>
      <sheetName val="Выручка_ОГР(50)"/>
      <sheetName val="Смета КВ  (50)"/>
      <sheetName val="Замена оборуд_ОГР(50)"/>
      <sheetName val="Дин_КВ(50)"/>
      <sheetName val="Имущество(50)"/>
      <sheetName val="Затр_ОГР_Тр (50)"/>
      <sheetName val="ОПР_рудник (50)"/>
      <sheetName val="ОПР(ЗИФ)_ОХР(50)"/>
      <sheetName val="Дин_затр_откр(50)"/>
      <sheetName val="ФИН-ОГР_б(50)"/>
      <sheetName val="ФИН-ОГР_к(50)"/>
      <sheetName val="ТЭП_ОГР(руб.)"/>
      <sheetName val="ТЭП_ОГР(долл.)"/>
      <sheetName val="Выручка_ПГР(175)"/>
      <sheetName val="Замена оборуд_ПГР(175)"/>
      <sheetName val="ФОТ_ПГР"/>
      <sheetName val="Затр_ПГР_Оч_ПНР"/>
      <sheetName val="Затр_ПГР_трансп"/>
      <sheetName val="Дин_затр_подз(175)"/>
      <sheetName val="ФИН-ПГР_б(175)"/>
      <sheetName val="ФИН-ПГР_к(175)"/>
      <sheetName val="Выручка_ПГР(125)"/>
      <sheetName val="Замена оборуд_ПГР(125)"/>
      <sheetName val="Дин_затр_подз(125)"/>
      <sheetName val="ФИН-ПГР_б(125)"/>
      <sheetName val="ФИН-ПГР_к(125)"/>
      <sheetName val="МПС_ПГР(125)"/>
      <sheetName val="МПС_ОГР(125)"/>
      <sheetName val="МПС_ПГР(175)"/>
      <sheetName val="МПС_ОГР(175)"/>
      <sheetName val="Выручка_ПГР(50)"/>
      <sheetName val="Замена оборуд_ПГР(50)"/>
      <sheetName val="Дин_затр_подз(50)"/>
      <sheetName val="ФИН-ПГР_б(50)"/>
      <sheetName val="ФИН-ПГР_к(50)"/>
      <sheetName val="ТЭП_ПГР(руб.)"/>
      <sheetName val="ТЭП_ПГР(долл.)"/>
      <sheetName val="const"/>
      <sheetName val="диагр_ПГР"/>
      <sheetName val="диагр_ОГР"/>
      <sheetName val="МПС_ПГР(50)"/>
      <sheetName val="МПС_ОГР(50)"/>
      <sheetName val="Заря"/>
      <sheetName val="Гранич"/>
      <sheetName val="М3"/>
      <sheetName val="M4"/>
      <sheetName val="Г-кпр-ти"/>
      <sheetName val="Календ"/>
      <sheetName val="Кал-вып"/>
      <sheetName val="KAR10"/>
      <sheetName val="K11-2"/>
      <sheetName val="K11-8"/>
      <sheetName val="K11-3"/>
      <sheetName val="m5-p-kar10"/>
      <sheetName val="Табл4-3"/>
      <sheetName val="Баланс (2)"/>
      <sheetName val="Тр-т"/>
      <sheetName val="Макрос"/>
      <sheetName val="1_4_3 Баланс времени вспом"/>
      <sheetName val="1_4_6 Работа хоз транспорта"/>
      <sheetName val="1_4_7  Перечень техники"/>
      <sheetName val="1_4_8 Кап ремонты"/>
      <sheetName val="Смета свод午_x0013__xd8f8_"/>
      <sheetName val="Пакет"/>
      <sheetName val="Баланс + ФР бух"/>
      <sheetName val="Баланс отч упр"/>
      <sheetName val="ФинРез"/>
      <sheetName val="ФинРез отч упр"/>
      <sheetName val="ФинПоказатели"/>
      <sheetName val="ДДС"/>
      <sheetName val="ДДС бух"/>
      <sheetName val="ДДС упр"/>
      <sheetName val="Корректировки"/>
      <sheetName val="Ф1-010,030"/>
      <sheetName val="Ф1-020"/>
      <sheetName val="КапИнвест"/>
      <sheetName val="ФактКапИнвест"/>
      <sheetName val="Ф1-040-45"/>
      <sheetName val="Ф1-050"/>
      <sheetName val="Ф1-070"/>
      <sheetName val="Ф1-100-140"/>
      <sheetName val="Ф1-150"/>
      <sheetName val="Ф1-160"/>
      <sheetName val="Прил-е к Ф1-160"/>
      <sheetName val="Ф1-170-200"/>
      <sheetName val="Ф1-180"/>
      <sheetName val="Прил-е к Ф1-180"/>
      <sheetName val="Ф1-210"/>
      <sheetName val="Прил-е к Ф1-210"/>
      <sheetName val="Ф1-220"/>
      <sheetName val="Ф1-230-240"/>
      <sheetName val="Ф1-250"/>
      <sheetName val="Ф1-270"/>
      <sheetName val="Ф1-300"/>
      <sheetName val="Ф1-420"/>
      <sheetName val="Ф1-440"/>
      <sheetName val="Ф1-450"/>
      <sheetName val="Ф1-470"/>
      <sheetName val="Ф1-500"/>
      <sheetName val="Анализ кредитов"/>
      <sheetName val="Ф1-510"/>
      <sheetName val="Ф1-520"/>
      <sheetName val="Ф1-530"/>
      <sheetName val="Ф1-540"/>
      <sheetName val="Ф1-550-600"/>
      <sheetName val="Ф1-610"/>
      <sheetName val="Ф2-035"/>
      <sheetName val="Ф2-040"/>
      <sheetName val="себест реализ."/>
      <sheetName val="Ф2-060,090"/>
      <sheetName val="Ф2-070"/>
      <sheetName val="Ф2-080"/>
      <sheetName val="Ф2-110,150"/>
      <sheetName val="Ф2-120"/>
      <sheetName val="Ф2-130,160"/>
      <sheetName val="Ф2-140"/>
      <sheetName val="Ф2-180"/>
      <sheetName val="Остатки по расчетам в Группе"/>
      <sheetName val="Состав Группы"/>
      <sheetName val="переделы"/>
      <sheetName val="Sales 2006 Q БО"/>
      <sheetName val="1-В 1 Апр. БО"/>
      <sheetName val="Sales 2006 Q УО"/>
      <sheetName val="Реализация УО"/>
      <sheetName val="1-В Апр. УО"/>
      <sheetName val="1_В 1 Апр_ БО"/>
      <sheetName val="Уд.нормы (помес.)"/>
      <sheetName val="Выбор сценариев и вывод"/>
      <sheetName val="КМБ 1 - свод - Ц1"/>
      <sheetName val="КМБ 2 - свод - Ц1"/>
      <sheetName val="КМБ 3-свод-Ц1"/>
      <sheetName val="КМБ 1 - свод - Ц2"/>
      <sheetName val="КМБ 2- свод - Ц2"/>
      <sheetName val="КМБ 3 - свод - Ц2"/>
      <sheetName val="Карьер 1 - КМБ1"/>
      <sheetName val="Карьер 3 - КМБ1"/>
      <sheetName val="Карьер 4 - КМБ1"/>
      <sheetName val="КМБ 1-инвестиции и пер"/>
      <sheetName val="Карьер 1 - КМБ 2"/>
      <sheetName val="Карьер 3 - КМБ 2"/>
      <sheetName val="Карьер 4 - КМБ2"/>
      <sheetName val="КМБ 2-инвестиции и пер"/>
      <sheetName val="Карьер 1 - КМБ 3"/>
      <sheetName val="Карьер 3 - КМБ 3"/>
      <sheetName val="Карьер 4 - КМБ 3"/>
      <sheetName val="КМБ 3-инвестиции и пер"/>
      <sheetName val="АктВывод-К1"/>
      <sheetName val="АктВывод-К3"/>
      <sheetName val="АктВывод-К4"/>
      <sheetName val="Вывод-К1-Ц1"/>
      <sheetName val="Вывод-К3-Ц1"/>
      <sheetName val="Вывод-К4-Ц1"/>
      <sheetName val="Вывод-К1-Ц2"/>
      <sheetName val="Вывод-К3-Ц2"/>
      <sheetName val="Вывод-К4-Ц2"/>
      <sheetName val="Комбинация-свод"/>
      <sheetName val="Карьер 1 - комбинация"/>
      <sheetName val="Карьер 3 - комбинация"/>
      <sheetName val="Карьер 4 - комбинация"/>
      <sheetName val="Комбинация-инвестиции и перераб"/>
      <sheetName val="Свод по комбинату"/>
      <sheetName val="К1 - NPV"/>
      <sheetName val="К3 - NPV"/>
      <sheetName val="К4 - NPV"/>
      <sheetName val="Шахта - NPV"/>
      <sheetName val="Пески - NPV"/>
      <sheetName val="Свод карьеров и даунстрима"/>
      <sheetName val="Ликвидация и консервация"/>
      <sheetName val="Переработка и Иные АктС"/>
      <sheetName val="Переработка и иные С1 "/>
      <sheetName val="Переработка и иные С2"/>
      <sheetName val="Переработка и иные С3"/>
      <sheetName val="Переработка и иные С4"/>
      <sheetName val="Переработка и иные С5"/>
      <sheetName val="Расчет аллокации по 4-5 секции"/>
      <sheetName val="Цены - июль"/>
      <sheetName val="Цены по импортному паритету"/>
      <sheetName val="Параметры и осн предположения"/>
      <sheetName val="Коэф перевода"/>
      <sheetName val="Себестоимость свод"/>
      <sheetName val="Себестоимость карьеров"/>
      <sheetName val="Себестоимость ДФ, РОФ и ФОК"/>
      <sheetName val="Описание сценариев"/>
      <sheetName val="АктСценарий"/>
      <sheetName val="Сценарий 1"/>
      <sheetName val="Сценарий 2"/>
      <sheetName val="Сценарий 3"/>
      <sheetName val="Сценарий 4"/>
      <sheetName val="Сценарий 5"/>
      <sheetName val="Сценарий 6"/>
      <sheetName val="Сценарий 7"/>
      <sheetName val="Сценарий 8"/>
      <sheetName val="К1-С1-СБШ"/>
      <sheetName val="К1-С2-СБШ"/>
      <sheetName val="К1-С3-СБШ"/>
      <sheetName val="К1-С5-СБШ"/>
      <sheetName val="К1-С6-СБШ"/>
      <sheetName val="К1-С7-СБШ"/>
      <sheetName val="К1-С8-СБШ"/>
      <sheetName val="К3-С1-СБШ"/>
      <sheetName val="К3-С2-СБШ"/>
      <sheetName val="К3-С3-СБШ"/>
      <sheetName val="К3-С4-СБШ"/>
      <sheetName val="К3-С5-СБШ"/>
      <sheetName val="К3-С6-СБШ"/>
      <sheetName val="К3-С7-СБШ"/>
      <sheetName val="К3-С8-СБШ"/>
      <sheetName val="К4-С1-СБШ"/>
      <sheetName val="К4-С2-СБШ"/>
      <sheetName val="К4-С3-СБШ"/>
      <sheetName val="К4-С4-СБШ"/>
      <sheetName val="К1-С1-ЭКГ"/>
      <sheetName val="К1-С2-ЭКГ"/>
      <sheetName val="К1-С3-ЭКГ"/>
      <sheetName val="К1-С5-ЭКГ"/>
      <sheetName val="К1-С6-ЭКГ"/>
      <sheetName val="К1-С7-ЭКГ"/>
      <sheetName val="К1-С8-ЭКГ"/>
      <sheetName val="К3-С1-ЭКГ"/>
      <sheetName val="К3-С2-ЭКГ"/>
      <sheetName val="К3-С3-ЭКГ"/>
      <sheetName val="К3-С4-ЭКГ"/>
      <sheetName val="К3-С5-ЭКГ"/>
      <sheetName val="К3-С6-ЭКГ"/>
      <sheetName val="К3-С7-ЭКГ"/>
      <sheetName val="К3-С8-ЭКГ"/>
      <sheetName val="К4-С1-ЭКГ"/>
      <sheetName val="К4-С2-ЭКГ"/>
      <sheetName val="К4-С3-ЭКГ"/>
      <sheetName val="К4-С4-ЭКГ"/>
      <sheetName val="K1-Бульдозеры"/>
      <sheetName val="K3-Бульдозеры"/>
      <sheetName val="K4-Бульдозеры"/>
      <sheetName val="К1-С1-Самосвалы"/>
      <sheetName val="К1-С2-Самосвалы"/>
      <sheetName val="К1-С3-Самосвалы"/>
      <sheetName val="К1-С5-Самосвалы"/>
      <sheetName val="К1-С6-Самосвалы"/>
      <sheetName val="К1-С7-Самосвалы"/>
      <sheetName val="К1-С8-Самосвалы"/>
      <sheetName val="К3-С1-Самосвалы"/>
      <sheetName val="К3-С2-Самосвалы"/>
      <sheetName val="К3-С3-Самосвалы"/>
      <sheetName val="К3-С4-Самосвалы"/>
      <sheetName val="К3-С5-Самосвалы"/>
      <sheetName val="К3-С6-Самосвалы"/>
      <sheetName val="К3-С7-Самосвалы"/>
      <sheetName val="К3-С8-Самосвалы"/>
      <sheetName val="К4-С1-Самосвалы"/>
      <sheetName val="К4-С2-Самосвалы"/>
      <sheetName val="К4-С3-Самосвалы"/>
      <sheetName val="К4-С4-Самосвалы"/>
      <sheetName val="ЖД - думпкары-потребность"/>
      <sheetName val="ЖД - производительность"/>
      <sheetName val="ЖД - текущий парк"/>
      <sheetName val="ЖД-ТП-"/>
      <sheetName val="ЖД-ТП-111"/>
      <sheetName val="ЖД-ТП-211"/>
      <sheetName val="ЖД-ТП-311"/>
      <sheetName val="ЖД-ТП-411"/>
      <sheetName val="ЖД-ТП-511"/>
      <sheetName val="ЖД-ТП-611"/>
      <sheetName val="ЖД-ТП-121"/>
      <sheetName val="ЖД-ТП-131"/>
      <sheetName val="ЖД-ТП-141"/>
      <sheetName val="ЖД-ТП-151"/>
      <sheetName val="ЖД-ТП-161"/>
      <sheetName val="ЖД-ТП-112"/>
      <sheetName val="ЖД-ТП-113"/>
      <sheetName val="ЖД-ТП-114"/>
      <sheetName val="ЖД-ТП-115"/>
      <sheetName val="ЖД-ТП-116"/>
      <sheetName val="ЖД-ТП-333"/>
      <sheetName val="ЖД-ТП-444"/>
      <sheetName val="ЖД-ТП-555"/>
      <sheetName val="ЖД-ТП-666"/>
      <sheetName val="ЖД-ТП-777"/>
      <sheetName val="ЖД-ТП-888"/>
      <sheetName val="ЖД - думпкары"/>
      <sheetName val="ЖД - тепловозы"/>
      <sheetName val="Обложка"/>
      <sheetName val="Сод."/>
      <sheetName val="(Общ)Примечания"/>
      <sheetName val="(Фин)Баланс"/>
      <sheetName val="(Фин)ОПУ"/>
      <sheetName val="(Фин) ОПУ по прод."/>
      <sheetName val="(Фин)ОДДС"/>
      <sheetName val="(Фин)Covenants(BNP)"/>
      <sheetName val="(Фин)Covenants(ING)"/>
      <sheetName val="(Фин)Обесц.акт."/>
      <sheetName val="(Фин)Себестоимость"/>
      <sheetName val="(Фин)Расходы на сбыт"/>
      <sheetName val="(Фин)Админ.расходы"/>
      <sheetName val="(Фин)Пр.опер.расх.доходы "/>
      <sheetName val="(Фин) Капит.стр-во"/>
      <sheetName val="(Фин)Ремонты"/>
      <sheetName val="(Реал)По продукции"/>
      <sheetName val="(Реал)Приб.-ть"/>
      <sheetName val="(Реал)Цены реал."/>
      <sheetName val="(Произв)По предпр."/>
      <sheetName val="(Произв)Расх.коэф."/>
      <sheetName val="(Произв)Запасы"/>
      <sheetName val="(Произв)Закуп.цены"/>
      <sheetName val="(Пр)Персонал"/>
      <sheetName val="#REF"/>
      <sheetName val="Удельные нормы"/>
      <sheetName val="Бюджет энергоресурсов"/>
      <sheetName val="Бюджет расходов на оплату труда"/>
      <sheetName val="Сырье и основные материалы"/>
      <sheetName val="Нормативный запас"/>
      <sheetName val="ТМЦ"/>
      <sheetName val="ГСМ"/>
      <sheetName val="Налоговые обязательства"/>
      <sheetName val="Услуги сторонних организаций"/>
      <sheetName val="Отдел КС "/>
      <sheetName val="Проценты за кредит"/>
      <sheetName val="Расходы на сбыт"/>
      <sheetName val="Общехозяйст. и прочие расходы"/>
      <sheetName val="Капитальные ремонты"/>
      <sheetName val="Непроизводственный бюджет"/>
      <sheetName val="Бюджет социальной сферы"/>
      <sheetName val="Инвестиционный бюджет"/>
      <sheetName val="консолидированный бюджет"/>
      <sheetName val="доходная часть"/>
      <sheetName val="денежный поток"/>
      <sheetName val="база данных"/>
      <sheetName val="ФР УО 2005"/>
      <sheetName val="ФР УО без%"/>
      <sheetName val="ФР БО без%"/>
      <sheetName val="ФР УО с%"/>
      <sheetName val="ФР БО с%"/>
      <sheetName val="КПП "/>
      <sheetName val="пр-во"/>
      <sheetName val="среднесуточное пр-во"/>
      <sheetName val="КапвложенияБ"/>
      <sheetName val="Заработная плата"/>
      <sheetName val="Структура реализации ГОКи"/>
      <sheetName val="Реализация_ГОКи без%"/>
      <sheetName val="Реализация_ГОКи с%"/>
      <sheetName val="С+Ц слайд 1"/>
      <sheetName val="С+Ц Кт слайд2"/>
      <sheetName val="финансовые затраты"/>
      <sheetName val="финансовые доходы"/>
      <sheetName val="Дивиденды С"/>
      <sheetName val="_Т1"/>
      <sheetName val="_Т2"/>
      <sheetName val="_Т4"/>
      <sheetName val="_Т5"/>
      <sheetName val="_Т6"/>
      <sheetName val="_Т7"/>
      <sheetName val="_Т8"/>
      <sheetName val="_Т9"/>
      <sheetName val="_Т10"/>
      <sheetName val="_Т3"/>
      <sheetName val="импорт"/>
      <sheetName val="Ферросплавы"/>
      <sheetName val="Прокат"/>
      <sheetName val="Трубы"/>
      <sheetName val="TB_ALL"/>
      <sheetName val="DICTS"/>
      <sheetName val="100.1"/>
      <sheetName val="100.2"/>
      <sheetName val="100.3"/>
      <sheetName val="100.4"/>
      <sheetName val="100.5"/>
      <sheetName val="100.6"/>
      <sheetName val="100.7"/>
      <sheetName val="105.1"/>
      <sheetName val="105.2"/>
      <sheetName val="105.3"/>
      <sheetName val="105.4"/>
      <sheetName val="105.5"/>
      <sheetName val="105.6"/>
      <sheetName val="105.7"/>
      <sheetName val="107.1"/>
      <sheetName val="110.1"/>
      <sheetName val="110.2"/>
      <sheetName val="110.3"/>
      <sheetName val="110.4"/>
      <sheetName val="110.5"/>
      <sheetName val="110.6"/>
      <sheetName val="110.7"/>
      <sheetName val="130.1"/>
      <sheetName val="130.2"/>
      <sheetName val="130.3"/>
      <sheetName val="130.4"/>
      <sheetName val="131.1"/>
      <sheetName val="131.2"/>
      <sheetName val="131.3"/>
      <sheetName val="131.4"/>
      <sheetName val="132.1"/>
      <sheetName val="132.2"/>
      <sheetName val="132.3"/>
      <sheetName val="132.4"/>
      <sheetName val="150.1"/>
      <sheetName val="150.2"/>
      <sheetName val="151.1"/>
      <sheetName val="151.2"/>
      <sheetName val="152.1"/>
      <sheetName val="152.2"/>
      <sheetName val="153.1"/>
      <sheetName val="153.2"/>
      <sheetName val="154.1"/>
      <sheetName val="154.2"/>
      <sheetName val="170.1"/>
      <sheetName val="170.2"/>
      <sheetName val="190.1"/>
      <sheetName val="190.2"/>
      <sheetName val="200"/>
      <sheetName val="210"/>
      <sheetName val="220.1"/>
      <sheetName val="220.2"/>
      <sheetName val="230.1"/>
      <sheetName val="230.2"/>
      <sheetName val="250.1"/>
      <sheetName val="250.2"/>
      <sheetName val="250.3"/>
      <sheetName val="250.4"/>
      <sheetName val="260.1"/>
      <sheetName val="260.2"/>
      <sheetName val="270.1"/>
      <sheetName val="270.2"/>
      <sheetName val="370.1"/>
      <sheetName val="370.2"/>
      <sheetName val="370.3"/>
      <sheetName val="370.4"/>
      <sheetName val="370.5"/>
      <sheetName val="370.9"/>
      <sheetName val="380"/>
      <sheetName val="380.1"/>
      <sheetName val="380.2"/>
      <sheetName val="400.1"/>
      <sheetName val="400.2"/>
      <sheetName val="SAS Solutions Worksheet Hidden"/>
      <sheetName val="400.3"/>
      <sheetName val="400.4"/>
      <sheetName val="400.5"/>
      <sheetName val="405"/>
      <sheetName val="410"/>
      <sheetName val="420"/>
      <sheetName val="710"/>
      <sheetName val="720"/>
      <sheetName val="800"/>
      <sheetName val="811"/>
      <sheetName val="820"/>
      <sheetName val="сквозная 1 кв"/>
      <sheetName val="СС_ТП"/>
      <sheetName val="1 кв конц общ"/>
      <sheetName val="1 кв окат"/>
      <sheetName val="1 кв-л переделы"/>
      <sheetName val="Sales БО"/>
      <sheetName val="1-В 1 кв БО"/>
      <sheetName val="Sales УО"/>
      <sheetName val="1-В 1 кв УО"/>
      <sheetName val="Концентрат"/>
      <sheetName val="Окатыши"/>
      <sheetName val="Costs-VC-FC Year"/>
      <sheetName val="App1-2"/>
      <sheetName val="Costs-Factorial (2)"/>
      <sheetName val="KPI"/>
      <sheetName val="Sales"/>
      <sheetName val="Sales-Diagram 1"/>
      <sheetName val="Sales-Diagram 2"/>
      <sheetName val="Production"/>
      <sheetName val="Production-Diagram 1"/>
      <sheetName val="Production-Diagram 2"/>
      <sheetName val="Costs-VC-FC"/>
      <sheetName val="Costs-Diagram 1"/>
      <sheetName val="Costs-Diagram 2"/>
      <sheetName val="Costs-Factorial"/>
      <sheetName val="Invest1"/>
      <sheetName val="Invest2"/>
      <sheetName val="Invest"/>
      <sheetName val="HR"/>
      <sheetName val="KFI"/>
      <sheetName val="App1"/>
      <sheetName val="App1_1"/>
      <sheetName val="ФР"/>
      <sheetName val="Stat_forms"/>
      <sheetName val="Структура реализации"/>
      <sheetName val="Реализация помесячно"/>
      <sheetName val="1-В"/>
      <sheetName val="Реализация_свод"/>
      <sheetName val="СС-ТП 2004г."/>
      <sheetName val="КПП"/>
      <sheetName val="Переделы (план)"/>
      <sheetName val="СС_окатышей"/>
      <sheetName val="СС_концентрата"/>
      <sheetName val="Анализ цен и норм"/>
      <sheetName val="Цены ТМЦ"/>
      <sheetName val="Капвложения"/>
      <sheetName val="Капвложения (свод)"/>
      <sheetName val="Капвложения (разв)"/>
      <sheetName val="Капвложения сжато"/>
      <sheetName val="Админ расходы"/>
      <sheetName val="Расходы Сбыт"/>
      <sheetName val="Index"/>
      <sheetName val="PL_mng"/>
      <sheetName val="CF_IND"/>
      <sheetName val="107.2"/>
      <sheetName val="150.3"/>
      <sheetName val="150.4"/>
      <sheetName val="150.5"/>
      <sheetName val="170"/>
      <sheetName val="190"/>
      <sheetName val="220"/>
      <sheetName val="260.3"/>
      <sheetName val="270"/>
      <sheetName val="280"/>
      <sheetName val="390"/>
      <sheetName val="400.6"/>
      <sheetName val="700.1"/>
      <sheetName val="700.2"/>
      <sheetName val="700.3"/>
      <sheetName val="810"/>
      <sheetName val="Реализация БО"/>
      <sheetName val="1-В БО "/>
      <sheetName val="Динамика цен "/>
      <sheetName val="1-В УО"/>
      <sheetName val="1-В (2)"/>
      <sheetName val="СевГОК_КП"/>
      <sheetName val="СевГОК_КП (бух.)"/>
      <sheetName val="СевГОК_ОПУ(упр.)"/>
      <sheetName val="СевГОК_ОПУ(бух.)"/>
      <sheetName val="EBITDA_УО"/>
      <sheetName val="Графики цен_УО"/>
      <sheetName val="СевГОК_СС-реал."/>
      <sheetName val="Diagr_УО_2007-09_DAF"/>
      <sheetName val="СевГОК_Реал. (упр)"/>
      <sheetName val="СевГОК_Реал. (бух)"/>
      <sheetName val="Sales_2008"/>
      <sheetName val="Sales_2009"/>
      <sheetName val="СевГОК_Производство"/>
      <sheetName val="Среднесуточное производство"/>
      <sheetName val="СевГОК_Нормы"/>
      <sheetName val="СевГОК_Персонал"/>
      <sheetName val="СевГОК_Цены"/>
      <sheetName val="СевГОК_СС-конц."/>
      <sheetName val="СевГОК_СС-окат."/>
      <sheetName val="Мат.пом.щь"/>
      <sheetName val="Соц.сфера"/>
      <sheetName val="PL_acc"/>
      <sheetName val="400.7"/>
      <sheetName val="Sales Month (Упр.)"/>
      <sheetName val="Sales Month (Бух.)"/>
      <sheetName val="СевГОК_ОПУ(упр.)(БПУ2)"/>
      <sheetName val="Sales Month_УО(БПУ2)"/>
      <sheetName val="Sales Month_БО(БПУ2)"/>
      <sheetName val="ОПУ (упр.)"/>
      <sheetName val="ОПУ (бух.)"/>
      <sheetName val="EBITDA+NP"/>
      <sheetName val="Реал.(упр.)"/>
      <sheetName val="Реал.(бух.)"/>
      <sheetName val="Реал.(бух.-упр.)"/>
      <sheetName val="СС-реал."/>
      <sheetName val="СС_УП"/>
      <sheetName val="СС_Прогноз"/>
      <sheetName val="Дин.ССконц."/>
      <sheetName val="Дин. СС окат."/>
      <sheetName val="Удельные_нормы"/>
      <sheetName val="СевГОК Произв_помесячно"/>
      <sheetName val="Произв_пом.(БПУ2)"/>
      <sheetName val="Приложение"/>
      <sheetName val="бюджет на подпись"/>
      <sheetName val="Бух. DAF"/>
      <sheetName val="ПК"/>
      <sheetName val="ндс "/>
      <sheetName val="ндс ожид ноябрь"/>
      <sheetName val="бентонит"/>
      <sheetName val="удельные"/>
      <sheetName val="футировка"/>
      <sheetName val="движение сырья"/>
      <sheetName val="услуги по ОГЭ"/>
      <sheetName val="услуги по ОГМ"/>
      <sheetName val="металлолом"/>
      <sheetName val="распред. ДС"/>
      <sheetName val="распред. Гл. Инж. (2)"/>
      <sheetName val="увеличение1"/>
      <sheetName val="увеличение2"/>
      <sheetName val="прочая эл.эн."/>
      <sheetName val="Вода и стоки"/>
      <sheetName val="Лента транспор"/>
      <sheetName val="автошины (2)"/>
      <sheetName val="дт и бензин"/>
      <sheetName val="бензин"/>
      <sheetName val="молоко1"/>
      <sheetName val="СИЗ"/>
      <sheetName val="БВР анализ"/>
      <sheetName val="переукладка хвостов анализ"/>
      <sheetName val="повышение квалификации"/>
      <sheetName val="прочие услуги"/>
      <sheetName val="НИР"/>
      <sheetName val="охрана труда"/>
      <sheetName val="охрана природы"/>
      <sheetName val="СМИ"/>
      <sheetName val="юр.услуги"/>
      <sheetName val="матпомощь"/>
      <sheetName val="BPP-P&amp;L"/>
      <sheetName val="BP-P&amp;L"/>
      <sheetName val="Flash-P&amp;L"/>
      <sheetName val="P&amp;L-BeginYear"/>
      <sheetName val="Cover &amp; Parameters"/>
      <sheetName val="Pg 1 - Content"/>
      <sheetName val="Pg 2 - Business Update"/>
      <sheetName val="Pg 3 - Performance update"/>
      <sheetName val="Pg 4 - Performance update - LE"/>
      <sheetName val="Pg 5 - Perf. update evaluation"/>
      <sheetName val="Pg 6 - Value Framework"/>
      <sheetName val="Pg 7 - KPI"/>
      <sheetName val="pg 8 perf update - it"/>
      <sheetName val="pg 9 perf update - fin pos"/>
      <sheetName val="App Pg 3 -Month- Actual vs Y-1"/>
      <sheetName val="App Pg 3-4 -YTD- Actual vs Y-1"/>
      <sheetName val="App Pg 3 -Full Year- LE vs Y-1"/>
      <sheetName val="App Pg 3 -Month- Actual vs BGT"/>
      <sheetName val="App Pg 3 -YTD- Actual vs BGT"/>
      <sheetName val="App Pg 3 -Full Year- Act vs BGT"/>
      <sheetName val="App Pg 4 -Half Year- LE vs Y-1"/>
      <sheetName val="App Pg 4 -Half Year- LE vs BGT"/>
      <sheetName val="Cover _ Parameters"/>
      <sheetName val="MODEL"/>
      <sheetName val="Quarterly LBO Model"/>
      <sheetName val="Продажи реальные и прогноз 20 л"/>
      <sheetName val="Port - Social exp"/>
      <sheetName val="payments"/>
      <sheetName val="Balance Sheet"/>
      <sheetName val="MCS"/>
      <sheetName val="Languages"/>
      <sheetName val="Aktiva a pasiva 2006"/>
      <sheetName val="Откл_ по фин_ рез"/>
      <sheetName val="N,V"/>
      <sheetName val="Statements - short form"/>
      <sheetName val="investice13.2"/>
      <sheetName val="Год 11"/>
      <sheetName val="Январь11"/>
      <sheetName val="Февраль 11"/>
      <sheetName val="Март 11"/>
      <sheetName val="Апрель 11"/>
      <sheetName val="Май 11 "/>
      <sheetName val="Июнь 11"/>
      <sheetName val="Июль 11"/>
      <sheetName val="Август 11"/>
      <sheetName val="Сентябрь 11"/>
      <sheetName val="Октябрь 11"/>
      <sheetName val="Ноябрь 11"/>
      <sheetName val="Декабрь 11"/>
      <sheetName val="баланс 01"/>
      <sheetName val="сортамент 01"/>
      <sheetName val="баланс 02"/>
      <sheetName val="сортамент 02"/>
      <sheetName val="баланс 03"/>
      <sheetName val="сортамент 03"/>
      <sheetName val="баланс 04"/>
      <sheetName val="сортамент 04"/>
      <sheetName val="баланс 05"/>
      <sheetName val="сортамент 05"/>
      <sheetName val="баланс 06"/>
      <sheetName val="сортамент 06"/>
      <sheetName val="баланс 07"/>
      <sheetName val="сортамент 07"/>
      <sheetName val="баланс 08"/>
      <sheetName val="сортамент 08"/>
      <sheetName val="баланс 09"/>
      <sheetName val="сортамент 09"/>
      <sheetName val="баланс 10"/>
      <sheetName val="сортамент 10"/>
      <sheetName val="баланс 11"/>
      <sheetName val="сортамент 11"/>
      <sheetName val="баланс 12"/>
      <sheetName val="сортамент 12"/>
      <sheetName val="2014"/>
      <sheetName val="сравнение с III ᰖ〚_x0005__x0000__x0000__x0000_"/>
      <sheetName val="тех.отчет"/>
      <sheetName val="перекаты"/>
      <sheetName val="показатели работы"/>
      <sheetName val="оседание"/>
      <sheetName val="производительность"/>
      <sheetName val="расход металла"/>
      <sheetName val="Лист1  "/>
      <sheetName val="производительность "/>
      <sheetName val="термоотделение"/>
      <sheetName val="технич отчет"/>
      <sheetName val="простои"/>
      <sheetName val="ОТК"/>
      <sheetName val="тех отчет"/>
      <sheetName val="отгрузка"/>
      <sheetName val="простои по причинам"/>
      <sheetName val="Лист4"/>
      <sheetName val="Лист6"/>
      <sheetName val="ОТК отг"/>
      <sheetName val="Переназначения"/>
      <sheetName val="расход металла по коллек"/>
      <sheetName val="показатели работы 05"/>
      <sheetName val="Cover_&amp;_Parameters"/>
      <sheetName val="Pg_1_-_Content"/>
      <sheetName val="Pg_2_-_Business_Update"/>
      <sheetName val="Pg_3_-_Performance_update"/>
      <sheetName val="Pg_4_-_Performance_update_-_LE"/>
      <sheetName val="Pg_5_-_Perf__update_evaluation"/>
      <sheetName val="Pg_6_-_Value_Framework"/>
      <sheetName val="Pg_7_-_KPI"/>
      <sheetName val="pg_8_perf_update_-_it"/>
      <sheetName val="pg_9_perf_update_-_fin_pos"/>
      <sheetName val="App_Pg_3_-Month-_Actual_vs_Y-1"/>
      <sheetName val="App_Pg_3-4_-YTD-_Actual_vs_Y-1"/>
      <sheetName val="App_Pg_3_-Full_Year-_LE_vs_Y-1"/>
      <sheetName val="App_Pg_3_-Month-_Actual_vs_BGT"/>
      <sheetName val="App_Pg_3_-YTD-_Actual_vs_BGT"/>
      <sheetName val="App_Pg_3_-Full_Year-_Act_vs_BGT"/>
      <sheetName val="App_Pg_4_-Half_Year-_LE_vs_Y-1"/>
      <sheetName val="App_Pg_4_-Half_Year-_LE_vs_BGT"/>
      <sheetName val="Cover___Parameters"/>
      <sheetName val="Движение_по_месяцам"/>
      <sheetName val="Quarterly_LBO_Model"/>
      <sheetName val="Продажи_реальные_и_прогноз_20_л"/>
      <sheetName val="Port_-_Social_exp"/>
      <sheetName val="Journals"/>
      <sheetName val="Март (19768,5)(по ут.б.(испр.н)"/>
      <sheetName val="Заготовка 25Г2С"/>
      <sheetName val="Заготовка 28С"/>
      <sheetName val="Нормы ферросплавов"/>
      <sheetName val="ЗАЯВКА"/>
      <sheetName val="Профилеразмер"/>
      <sheetName val="Zagotovka"/>
      <sheetName val="Всего"/>
      <sheetName val="Вн+ЭКСП"/>
      <sheetName val="Вн+ЭКСП БД"/>
      <sheetName val="ЭКСПОРТ"/>
      <sheetName val="ФТТ проч"/>
      <sheetName val="ФТТ прям"/>
      <sheetName val="ФТТ рждс"/>
      <sheetName val="ТД ЕХ ДКК"/>
      <sheetName val="ТД ЕХ Тендер"/>
      <sheetName val="ТД ЕХ ДП"/>
      <sheetName val="ТД ЕХ ОУТСЦ"/>
      <sheetName val="ОР(ЗСМК)"/>
      <sheetName val="ОР (НТМК)"/>
      <sheetName val="О.Р.(проч.)"/>
      <sheetName val="ВН_Деньги"/>
      <sheetName val="ВН_Деньги БД"/>
      <sheetName val="УКиКП"/>
      <sheetName val="О.О.Стали"/>
      <sheetName val="О.О. Рельсов"/>
      <sheetName val="ПКСиР С"/>
      <sheetName val="ПКСиР Р"/>
      <sheetName val="ОВиВК_ЭНЕРГО"/>
      <sheetName val="КМК Эн стор."/>
      <sheetName val="Евразруда на стор."/>
      <sheetName val="Евразруда з"/>
      <sheetName val="Сиб.товары з"/>
      <sheetName val="Промстрой з"/>
      <sheetName val="ОАО&quot;КМК&quot;з"/>
      <sheetName val="ЗРМО з"/>
      <sheetName val="АТП з"/>
      <sheetName val="КМК Энер з"/>
      <sheetName val="СтальКМК з"/>
      <sheetName val="Техпереработка"/>
      <sheetName val="Товарообмен БД"/>
      <sheetName val="Товарообмен"/>
      <sheetName val="Деньги+Товарообмен"/>
      <sheetName val="Д+Т БД"/>
      <sheetName val="Резерв"/>
      <sheetName val="РЭН"/>
      <sheetName val="ФОРМА"/>
      <sheetName val="Свод_ПРОКАТ"/>
      <sheetName val="программа"/>
      <sheetName val="Фин.План"/>
      <sheetName val="пр без рэн"/>
      <sheetName val="Смета на ᔷꠀ宧缅㉪0_x0000_"/>
      <sheetName val="Факт_2006_месяц"/>
      <sheetName val="Взз"/>
      <sheetName val="пересчет заданного собств_"/>
      <sheetName val="Техотчёт"/>
      <sheetName val="Техотчёт (2)"/>
      <sheetName val="Диаграмма2"/>
      <sheetName val="Data USA Cdn_"/>
      <sheetName val="Data USA US_"/>
      <sheetName val="Коды"/>
      <sheetName val="04 простои (2)"/>
      <sheetName val="Россия_экспорт"/>
      <sheetName val="04простои"/>
      <sheetName val="ТЕХ ОТЧЕТ (2)"/>
      <sheetName val="CF_П"/>
      <sheetName val="Изм_задолж"/>
      <sheetName val="Проч_продукция"/>
      <sheetName val="Расчет тарифа"/>
      <sheetName val="распр_НДС"/>
      <sheetName val="Изм_кред"/>
      <sheetName val="Изм_деб"/>
      <sheetName val="сальдо"/>
      <sheetName val="Баланс_год"/>
      <sheetName val="Справочник дат"/>
      <sheetName val="Предприятия"/>
      <sheetName val="ДЛЯ КЛИЕНТА"/>
      <sheetName val="ДЗ_КЗ"/>
      <sheetName val="Фин 缀ᨎ԰_x0000_"/>
      <sheetName val="Фин 㰀᎕萀᎕"/>
      <sheetName val="ЗСМК-ЕАХ"/>
      <sheetName val="П ПП_МП"/>
      <sheetName val="3_26"/>
      <sheetName val="Оглавление"/>
      <sheetName val="7_Простои"/>
      <sheetName val="1_Summary"/>
      <sheetName val="Слайд vc_fc_cc"/>
      <sheetName val="4_ KPI"/>
      <sheetName val="6_ Исходная инф_"/>
      <sheetName val="Мощности"/>
      <sheetName val="6_ Мощности ГОКи"/>
      <sheetName val="виды затрат по услугам"/>
      <sheetName val="виды затрат по командировкам"/>
      <sheetName val="для_совета"/>
      <sheetName val="Слободин"/>
      <sheetName val="Слободин (2)"/>
      <sheetName val="Путин граф"/>
      <sheetName val="Динамика по годам (гр .4)"/>
      <sheetName val="кварталы (2)"/>
      <sheetName val="для ООТиЗ"/>
      <sheetName val="Гр. &quot;Динамика пр-ва &quot; новый"/>
      <sheetName val="Динамика по месяцам (2)"/>
      <sheetName val="Вып.П.П. (2)"/>
      <sheetName val="мат.соц."/>
      <sheetName val="O&amp;R"/>
      <sheetName val="ПЛАН ПЛАТЕЖЕЙ НА"/>
      <sheetName val="O_R"/>
      <sheetName val="19.08.2010"/>
      <sheetName val="списки"/>
      <sheetName val="Навигатор"/>
      <sheetName val="Состав работ"/>
      <sheetName val="Стратегия"/>
      <sheetName val="История"/>
      <sheetName val="Тех.состояние"/>
      <sheetName val="Потребность"/>
      <sheetName val="Предписания"/>
      <sheetName val="АВС"/>
      <sheetName val="ФРВ"/>
      <sheetName val="Схема_Приоритизация"/>
      <sheetName val="Риски"/>
      <sheetName val="Целевые"/>
      <sheetName val="2001"/>
      <sheetName val="Узкие места"/>
      <sheetName val="Цены реализации"/>
      <sheetName val="Продажи_план_ММД"/>
      <sheetName val="Цены входящие_1"/>
      <sheetName val="Цены входящие_2"/>
      <sheetName val="_Запасы"/>
      <sheetName val="13_ Вспом_ и энергетика _2_"/>
      <sheetName val="Ремонты и ОВИ"/>
      <sheetName val="15_ Инвестпрогр_"/>
      <sheetName val="Мероприятия"/>
      <sheetName val="5_ Цены вх_ сырья"/>
      <sheetName val="5_ Влияние цен на сырье"/>
      <sheetName val="6_ Расход"/>
      <sheetName val="7_ Ремонты _ ОВИ"/>
      <sheetName val="7_ Пример графика"/>
      <sheetName val="7_ вариант 2"/>
      <sheetName val="7_ прил_ прод_ть рем_"/>
      <sheetName val="Вспом_ материалы"/>
      <sheetName val="8_ PL"/>
      <sheetName val="9_ Сарех Свод"/>
      <sheetName val="R1"/>
      <sheetName val="19_CAPEX"/>
      <sheetName val="П_ПП_МП"/>
      <sheetName val="нормы_5_лет"/>
      <sheetName val="Типовые_назначения_платежа"/>
      <sheetName val="Расчет_сырья"/>
      <sheetName val="Слайд_vc_fc_cc"/>
      <sheetName val="4__KPI"/>
      <sheetName val="6__Исходная_инф_"/>
      <sheetName val="6__Мощности_ГОКи"/>
      <sheetName val="виды_затрат_по_услугам"/>
      <sheetName val="виды_затрат_по_командировкам"/>
      <sheetName val="1_квар_к_2кварт"/>
      <sheetName val="Вып_П_П_1"/>
      <sheetName val="В_УИСО_(2)"/>
      <sheetName val="Гр__&quot;Динамика_пр-ва_&quot;_"/>
      <sheetName val="Динамика_по_месяцам"/>
      <sheetName val="Слободин_(2)"/>
      <sheetName val="Путин_(2)"/>
      <sheetName val="Путин_граф"/>
      <sheetName val="Динамика_по_годам_(гр__4)"/>
      <sheetName val="кварталы_(2)"/>
      <sheetName val="для_ООТиЗ"/>
      <sheetName val="Гр__&quot;Динамика_пр-ва_&quot;_новый"/>
      <sheetName val="Динамика_по_месяцам_(2)"/>
      <sheetName val="Вып_П_П__(2)"/>
      <sheetName val="мат_соц_"/>
      <sheetName val="Data_USA_Cdn$"/>
      <sheetName val="Data_USA_US$"/>
      <sheetName val="Фин_план"/>
      <sheetName val="Структура_портфеля"/>
      <sheetName val="ПЛАН_ПЛАТЕЖЕЙ_НА"/>
      <sheetName val="Data_USA_Adj_US$"/>
      <sheetName val="19_08_2010"/>
      <sheetName val="Состав_работ"/>
      <sheetName val="Тех_состояние"/>
      <sheetName val="Data_USA_Cdn_"/>
      <sheetName val="Data_USA_US_"/>
      <sheetName val="Данные_для_расчета"/>
      <sheetName val="Сводная_по_цехам"/>
      <sheetName val="Узкие_места"/>
      <sheetName val="Цены_реализации"/>
      <sheetName val="Цены_входящие_1"/>
      <sheetName val="Цены_входящие_2"/>
      <sheetName val="13__Вспом__и_энергетика__2_"/>
      <sheetName val="Ремонты_и_ОВИ"/>
      <sheetName val="15__Инвестпрогр_"/>
      <sheetName val="5__Цены_вх__сырья"/>
      <sheetName val="5__Влияние_цен_на_сырье"/>
      <sheetName val="6__Расход"/>
      <sheetName val="7__Ремонты___ОВИ"/>
      <sheetName val="7__Пример_графика"/>
      <sheetName val="7__вариант_2"/>
      <sheetName val="7__прил__прод_ть_рем_"/>
      <sheetName val="Вспом__материалы"/>
      <sheetName val="8__PL"/>
      <sheetName val="9__Сарех_Свод"/>
      <sheetName val="Цены СНГ"/>
      <sheetName val="ост ТМЦ"/>
      <sheetName val="приорское "/>
      <sheetName val="ОФ №2"/>
      <sheetName val="сравнение 1"/>
      <sheetName val="сравнение 2"/>
      <sheetName val="титул без НДС"/>
      <sheetName val="вариант 1"/>
      <sheetName val="вариант 2"/>
      <sheetName val="вариант 3"/>
      <sheetName val="график 1"/>
      <sheetName val="график 2"/>
      <sheetName val="график 3"/>
      <sheetName val="сравнение"/>
      <sheetName val="Амортиз ОФ"/>
      <sheetName val="Реагенты"/>
      <sheetName val="Реаг с нач года"/>
      <sheetName val="З-П ОФ"/>
      <sheetName val="Спецодежда"/>
      <sheetName val="Осн мат-лы"/>
      <sheetName val="Осн с нач"/>
      <sheetName val="Масла"/>
      <sheetName val="Масл с нач года"/>
      <sheetName val="Рем"/>
      <sheetName val="Рем2"/>
      <sheetName val="Электроэнергия"/>
      <sheetName val="БДР-13А ОФ"/>
      <sheetName val="общ оф"/>
      <sheetName val="БДР-13-3П мед агк"/>
      <sheetName val="БДР-13А вур"/>
      <sheetName val="БДР-13А маук"/>
      <sheetName val="БДР-13-1П м-ц агк"/>
      <sheetName val="БДР-13А шлак"/>
      <sheetName val="БДР-13А ОФ нар"/>
      <sheetName val="общ оф нар"/>
      <sheetName val="БДР-13-1А м-ц агк нар"/>
      <sheetName val="БДР-13-2А мед агк нар"/>
      <sheetName val="БДР-13А маук нар"/>
      <sheetName val="БДР-13-2 м-ц вур нар"/>
      <sheetName val="БДР-13А шлак нар"/>
      <sheetName val="цена на маук"/>
      <sheetName val="товарн."/>
      <sheetName val="ОСВ1"/>
      <sheetName val="A3.1_Transformation1"/>
      <sheetName val="ОСВ"/>
      <sheetName val="Форма1"/>
      <sheetName val="Форма2"/>
      <sheetName val="trans 1Q09"/>
      <sheetName val="trans 2008"/>
      <sheetName val="проводки 2009"/>
      <sheetName val="Кредиты и займы"/>
      <sheetName val="cap % KAS"/>
      <sheetName val=" Капитал"/>
      <sheetName val="ОС, НМА (МСФО)"/>
      <sheetName val="ОС, НМА"/>
      <sheetName val="Инвестиции в УК"/>
      <sheetName val="Краткоср. и Долгоср. инвестиции"/>
      <sheetName val="Долгоср ДЗ"/>
      <sheetName val="Долгоср КЗ"/>
      <sheetName val="Краткоср. ДЗ"/>
      <sheetName val="Краткоср. КЗ"/>
      <sheetName val="ДС и эквиваленты; Аккредитивы"/>
      <sheetName val=" РБП"/>
      <sheetName val=" Запасы"/>
      <sheetName val=" Дивиденды"/>
      <sheetName val="Расчеты с учредителями"/>
      <sheetName val="Целевое финансирование"/>
      <sheetName val="ДЗ и КЗ по налогам"/>
      <sheetName val=" Векселя"/>
      <sheetName val=" PL"/>
      <sheetName val=" Выручка"/>
      <sheetName val=" Себестоимость"/>
      <sheetName val="Прочие доходы и расходы"/>
      <sheetName val="Дивиденды PL"/>
      <sheetName val="Процентные доходы и расходы"/>
      <sheetName val="Справочник"/>
      <sheetName val="Статистические счета"/>
      <sheetName val="НРП в остаках запасов"/>
      <sheetName val="Продажа ОС"/>
      <sheetName val="Покупка ОС"/>
      <sheetName val="test"/>
      <sheetName val="Documentation"/>
      <sheetName val=" ДЗ"/>
      <sheetName val=" КЗ"/>
      <sheetName val="ОС - реестр"/>
      <sheetName val="Расшифровка РБП"/>
      <sheetName val="4.1"/>
      <sheetName val="4.2"/>
      <sheetName val="revolver"/>
      <sheetName val="структура сырья"/>
      <sheetName val="показатели"/>
      <sheetName val="точка безубыточности"/>
      <sheetName val="анализ выручки в 2009 году"/>
      <sheetName val="анализ себестоимости в 2009 год"/>
      <sheetName val="буровое оборудование, реж мат"/>
      <sheetName val="на 01.10.04"/>
      <sheetName val="план работы техники"/>
      <sheetName val="бур инстр.  реж.инстр."/>
      <sheetName val="стр.621"/>
      <sheetName val="стр.241"/>
      <sheetName val="стр.120-135"/>
      <sheetName val="стр.130"/>
      <sheetName val="стр.260"/>
      <sheetName val="стр.245"/>
      <sheetName val="стр.627"/>
      <sheetName val="стр.210"/>
      <sheetName val="стр.233"/>
      <sheetName val="Доходы"/>
      <sheetName val="Расходы"/>
      <sheetName val="таблица добыча"/>
      <sheetName val="добыча руды, 3-5"/>
      <sheetName val="качество руд, 6-7"/>
      <sheetName val="таблица производство"/>
      <sheetName val="медный концентрат, 8"/>
      <sheetName val="цинковый концентрат, 9"/>
      <sheetName val="черновая медь, 10"/>
      <sheetName val="катоды, 11"/>
      <sheetName val="катанка, 12 "/>
      <sheetName val="золото, серебро, 13"/>
      <sheetName val="покупное сырьё, 14"/>
      <sheetName val="экология, 16"/>
      <sheetName val="отчёт по труду, 18"/>
      <sheetName val="техника безопасности, 19"/>
      <sheetName val="реализиация, 21"/>
      <sheetName val="выручка, 22"/>
      <sheetName val="cash-cost рудники, 23"/>
      <sheetName val="cash-cost металлургия, 24"/>
      <sheetName val="cash-cost катодной меди, 25"/>
      <sheetName val="затраты, 27"/>
      <sheetName val="ОХР+комм, 28"/>
      <sheetName val="долг, 29"/>
      <sheetName val="% ставка, 30"/>
      <sheetName val="показатели, 31"/>
      <sheetName val="показатели, 32"/>
      <sheetName val="показатели, 33"/>
      <sheetName val="показатели, 34"/>
      <sheetName val="инвестиционная деят, 36 "/>
      <sheetName val="инвестиционная деят, 37"/>
      <sheetName val="добыча"/>
      <sheetName val="калькуляция ОФ-13млн"/>
      <sheetName val="калькуляция ОФ-10млн"/>
      <sheetName val="калькуляция ОФ-18млн"/>
      <sheetName val="смета ОХР"/>
      <sheetName val="capex 3"/>
      <sheetName val="inflation"/>
      <sheetName val="input bs"/>
      <sheetName val="investment capex"/>
      <sheetName val="maintenance capex "/>
      <sheetName val="TC-RC"/>
      <sheetName val="d&amp;a"/>
      <sheetName val="capital"/>
      <sheetName val="loans due"/>
      <sheetName val="debt_rub"/>
      <sheetName val="USD"/>
      <sheetName val="vat"/>
      <sheetName val="DCF"/>
      <sheetName val="справочно"/>
      <sheetName val="DCF_usd"/>
      <sheetName val="Чувствит проекта"/>
      <sheetName val="titul"/>
      <sheetName val="Пояснения"/>
      <sheetName val="Проверки"/>
      <sheetName val="План счетов РСБУ"/>
      <sheetName val=" BS"/>
      <sheetName val="A1.1_trans 2010"/>
      <sheetName val="A1.2_adj"/>
      <sheetName val="trans 2009"/>
      <sheetName val="ДЗ и КЗ по лизингу краткоср."/>
      <sheetName val="Права на разработку и РБП"/>
      <sheetName val="58 счет "/>
      <sheetName val="73 счет"/>
      <sheetName val="ICO Purchases"/>
      <sheetName val="RP_purhases"/>
      <sheetName val="trans 2010"/>
      <sheetName val="Ремсервис"/>
      <sheetName val="Услуги Борусан  КенГруп"/>
      <sheetName val="автошины"/>
      <sheetName val="ремонт"/>
      <sheetName val="среднее ОХР"/>
      <sheetName val="КТ"/>
      <sheetName val="БДР 27 П"/>
      <sheetName val="БДР 26 П"/>
      <sheetName val="сводДекабрь"/>
      <sheetName val="Расчет роялти"/>
      <sheetName val="Приложение №4"/>
      <sheetName val="U2.1_Lead 30_06"/>
      <sheetName val="Счёт 26"/>
      <sheetName val="Dictionaries"/>
      <sheetName val="A4.5 Grouping"/>
      <sheetName val="OEMK Model 1999 monthly"/>
      <sheetName val="pbc - tb"/>
      <sheetName val="курсы"/>
      <sheetName val="Ratios"/>
      <sheetName val="Common-Size"/>
      <sheetName val="FCF"/>
      <sheetName val="Schedules"/>
      <sheetName val="Proj. Bal."/>
      <sheetName val="Indices"/>
      <sheetName val="БДДС month (ф)"/>
      <sheetName val="БДДС month (п)"/>
      <sheetName val="cash in bank"/>
      <sheetName val="Segment"/>
      <sheetName val="Other"/>
      <sheetName val="CPP ajustat"/>
      <sheetName val="PL 1"/>
      <sheetName val="Macroeconomics"/>
      <sheetName val="НЕДЕЛИ"/>
      <sheetName val="Database _RUR_Mar YTD"/>
      <sheetName val="Codes calculation"/>
      <sheetName val="Дт-П"/>
      <sheetName val="Кт-П"/>
      <sheetName val="Чувствит. (Sensitivity)"/>
      <sheetName val="Безубыточность"/>
      <sheetName val="ГМЗ - 10 тыс."/>
      <sheetName val="ГМЗ-2"/>
      <sheetName val="ОФ-5"/>
      <sheetName val="ОФ-17"/>
      <sheetName val="ОФ-28"/>
      <sheetName val="ОХР"/>
      <sheetName val="Ком.расходы"/>
      <sheetName val="ГТ"/>
      <sheetName val="22.04.13"/>
      <sheetName val="ОФ-1"/>
      <sheetName val="ОФ-2"/>
      <sheetName val="equipment replacement"/>
      <sheetName val="ГМЗ"/>
      <sheetName val="календарь"/>
      <sheetName val="формирование запасов"/>
      <sheetName val="таблицы"/>
      <sheetName val="линии"/>
      <sheetName val="Общие начальные данные"/>
      <sheetName val="Стоимость_товарной_продукции"/>
      <sheetName val="Эксплуатационная_себестоимость"/>
      <sheetName val="Капзатраты"/>
      <sheetName val="Полная_себестоимость"/>
      <sheetName val="Изменение_оборотных_средств"/>
      <sheetName val=" Налоги_из_прибыли"/>
      <sheetName val="Финансовая реализуемость"/>
      <sheetName val="Эффективность_Ком"/>
      <sheetName val="Эффективность_Бю"/>
      <sheetName val="Чувствительность"/>
      <sheetName val="Коэффициенты"/>
      <sheetName val="TEP"/>
      <sheetName val="Диаграмма_чу"/>
      <sheetName val="DIAG1"/>
      <sheetName val="DIAG2"/>
      <sheetName val="DIAG3"/>
      <sheetName val="DIAG4"/>
      <sheetName val="DIAG5"/>
      <sheetName val="DIAG6"/>
      <sheetName val="DIAG7"/>
      <sheetName val="DIAG8"/>
      <sheetName val="DIAG9"/>
      <sheetName val="DIAG10"/>
      <sheetName val="RF"/>
      <sheetName val="MD2"/>
      <sheetName val="MD1"/>
      <sheetName val="PRN"/>
      <sheetName val="ZR"/>
      <sheetName val="ZE"/>
      <sheetName val="GOT"/>
      <sheetName val="GOC"/>
      <sheetName val="Общая_информация"/>
      <sheetName val="свод_$"/>
      <sheetName val="свод_физ"/>
      <sheetName val="1 кв"/>
      <sheetName val="2 кв"/>
      <sheetName val="3 кв"/>
      <sheetName val="4 кв"/>
      <sheetName val="ШР_Общее"/>
      <sheetName val="Сводная_таблица"/>
      <sheetName val="свод подп"/>
      <sheetName val=" Tax rollforward-2002"/>
      <sheetName val="Profits Tax"/>
      <sheetName val="Road users tax"/>
      <sheetName val="VAT reconciliation"/>
      <sheetName val="UST"/>
      <sheetName val="Other taxes"/>
      <sheetName val="Tax Payments"/>
      <sheetName val="Personal income tax"/>
      <sheetName val="Input VAT compliance"/>
      <sheetName val="Tickmarks"/>
      <sheetName val="Escalated Budget"/>
      <sheetName val="Список предприятий группы"/>
      <sheetName val="Б110"/>
      <sheetName val="Б120-1"/>
      <sheetName val="Б120-1(1)"/>
      <sheetName val="Б120-2"/>
      <sheetName val="Б120-3"/>
      <sheetName val="Б130-1"/>
      <sheetName val="Б130-1(1)"/>
      <sheetName val="Б130-2"/>
      <sheetName val="Б130-3"/>
      <sheetName val="Б130-4"/>
      <sheetName val="Б130-5"/>
      <sheetName val="Б130-6"/>
      <sheetName val="Б135-1"/>
      <sheetName val="Б135-2"/>
      <sheetName val="Б135-3"/>
      <sheetName val="Б140-1"/>
      <sheetName val="Б140-2"/>
      <sheetName val="Б150"/>
      <sheetName val="Б210"/>
      <sheetName val="Б211"/>
      <sheetName val="Б216"/>
      <sheetName val="Б231"/>
      <sheetName val="Б232"/>
      <sheetName val="Б233"/>
      <sheetName val="Б234"/>
      <sheetName val="Б235"/>
      <sheetName val="Б241"/>
      <sheetName val="Б242"/>
      <sheetName val="Б243"/>
      <sheetName val="Б244"/>
      <sheetName val="Б245"/>
      <sheetName val="Б246"/>
      <sheetName val="Б250"/>
      <sheetName val="Б260"/>
      <sheetName val="Б270"/>
      <sheetName val="Б400"/>
      <sheetName val="Б510"/>
      <sheetName val="Б520"/>
      <sheetName val="Б610"/>
      <sheetName val="Б621"/>
      <sheetName val="Б622"/>
      <sheetName val="Б623"/>
      <sheetName val="Б627"/>
      <sheetName val="Б628"/>
      <sheetName val="Б630"/>
      <sheetName val="Б640"/>
      <sheetName val="Б650"/>
      <sheetName val="Б660"/>
      <sheetName val="Ф1"/>
      <sheetName val="Д1"/>
      <sheetName val="Д2"/>
      <sheetName val="П10"/>
      <sheetName val="П9"/>
      <sheetName val="П9спр"/>
      <sheetName val="П8"/>
      <sheetName val="П6"/>
      <sheetName val="П5"/>
      <sheetName val="П4"/>
      <sheetName val="П2"/>
      <sheetName val="Ф2"/>
      <sheetName val="Р1"/>
      <sheetName val="Р2"/>
      <sheetName val="Р3"/>
      <sheetName val="Ф3"/>
      <sheetName val="Ф4"/>
      <sheetName val="НП2"/>
      <sheetName val="СИ"/>
      <sheetName val="ГО"/>
      <sheetName val="ОА"/>
      <sheetName val="СЗ"/>
      <sheetName val="ВП"/>
      <sheetName val="ОИ"/>
      <sheetName val="ФК"/>
      <sheetName val="СД"/>
      <sheetName val="Бюджетные операции 3 кв."/>
      <sheetName val="Бюджет 3 кв. с Ам"/>
      <sheetName val="ОПП 3 кв"/>
      <sheetName val="Свод ОПП 3 кв"/>
      <sheetName val="Бюджет 2010"/>
      <sheetName val="Внутр.оборот 3 кв."/>
      <sheetName val="Перевозка руды 3 кв."/>
      <sheetName val="Выручка 3 кв."/>
      <sheetName val="План ПП"/>
      <sheetName val="ФАКТ ПП"/>
      <sheetName val="Форма2 1 пол"/>
      <sheetName val="Форма 2 9 мес"/>
      <sheetName val="Прил. №2"/>
      <sheetName val="43"/>
      <sheetName val="90,2"/>
      <sheetName val="20ЗИФ"/>
      <sheetName val="ТЭП_эксп"/>
      <sheetName val="СЕБЕСТОИМОСТЬ ДЭС"/>
      <sheetName val="СТАТЬЯМ ЗАТРАТ"/>
      <sheetName val="РАСХОДЫ ПО ЦЕНТРАМ (проверка)"/>
      <sheetName val="Основное горное оборуд"/>
      <sheetName val="Выполнение по Кар транспот"/>
      <sheetName val="План_ОГР_2011г"/>
      <sheetName val="БДМ ОЗРК+РК 2011"/>
      <sheetName val="СЕБЕСТОИМОСТЬ ПЕРЕДЕЛЫ"/>
      <sheetName val="ЗАТРАТЫ ЗИФ"/>
      <sheetName val="Себестоимо КВТ"/>
      <sheetName val="ПО ВИДАМ ЗАТРАТ"/>
      <sheetName val="БВР"/>
      <sheetName val="РАСХОДЫ ПЕРСОНАЛА"/>
      <sheetName val="СУММОВЫЕ"/>
      <sheetName val="БЮДЖЕТНЫЕ СТАТЬИ"/>
      <sheetName val="РАСХОДЫ ГТТТ"/>
      <sheetName val="НДПИ"/>
      <sheetName val="Афф2011_ОЗРК+РК"/>
      <sheetName val="Реал2011_ОЗРК+РК"/>
      <sheetName val="КОНСТ"/>
      <sheetName val="Выработка электрэ"/>
      <sheetName val="Курс долора май"/>
      <sheetName val="КЦ_Кубака 08.09"/>
      <sheetName val="КЦ_СК 08.09"/>
      <sheetName val="КВАРЦЕВЫЙ_п"/>
      <sheetName val="БИРКАЧАН_п"/>
      <sheetName val="Контрольные РК 2011"/>
      <sheetName val="Афф2011_РК"/>
      <sheetName val="Реал2011_РК"/>
      <sheetName val="Афф2011_ОЗРК"/>
      <sheetName val="Баланс ДМ 2011. (2)"/>
      <sheetName val="Баланс ДМ 2011."/>
      <sheetName val="Реал2011_ОЗРК"/>
      <sheetName val="ДПП"/>
      <sheetName val="СВ_РАСЧЁТ"/>
      <sheetName val="Распр23"/>
      <sheetName val="Контрольные ОЗРК 2011"/>
      <sheetName val="Баланс ДМ 2011"/>
      <sheetName val="(Ф-6) Движение-08 "/>
      <sheetName val="Отчет по ТМЦ"/>
      <sheetName val="Планы производства"/>
      <sheetName val="Выгрузка от 23.04."/>
      <sheetName val="Выгрузка от 25.04.11"/>
      <sheetName val="ПО -1"/>
      <sheetName val="Баланс метал"/>
      <sheetName val="Статьи затрат (план-факт)"/>
      <sheetName val="Статьи затрат"/>
      <sheetName val="20 счет"/>
      <sheetName val="23 счет"/>
      <sheetName val="25 счет"/>
      <sheetName val="26 счет"/>
      <sheetName val="Форма №3"/>
      <sheetName val="Форма №4 Анализ"/>
      <sheetName val="ВМ"/>
      <sheetName val="Отчет по планам производ"/>
      <sheetName val="Выгрузка от 20.07.11"/>
      <sheetName val="Внутрен оборот"/>
      <sheetName val="ПО-1"/>
      <sheetName val="20 счет (Отчет по проводкам)"/>
      <sheetName val="23 счет (Отчет по проводкам)"/>
      <sheetName val="25 счет (Отчет по проводкам)"/>
      <sheetName val="26 счет (Отчет по проводкам)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7"/>
      <sheetName val="Лист18"/>
      <sheetName val="Лист16"/>
      <sheetName val="Лист19"/>
      <sheetName val="Лист20"/>
      <sheetName val="Лист21"/>
      <sheetName val="для работы"/>
      <sheetName val="Свод (План-Факт)"/>
      <sheetName val="Бюджет (План-Факт)"/>
      <sheetName val="Модернизация "/>
      <sheetName val="выбытие 01.04.05-30.09.05"/>
      <sheetName val="поступ."/>
      <sheetName val="модерниз."/>
      <sheetName val="списан."/>
      <sheetName val="Рез-т"/>
      <sheetName val="Расчет-выпуск"/>
      <sheetName val="Смета св_x0010__x0000_ࣗ䑲"/>
      <sheetName val="Смета св_x0010__x0000_Ⲱ®䑲"/>
      <sheetName val="Смета св_x0010__x0000_ꇀ¡䑲"/>
      <sheetName val="Смета св_x0010__x0000_灰࣋䑲"/>
      <sheetName val="Смета св_x0010__x0000_ओ䑲"/>
      <sheetName val="Смета св_x0010__x0000_£䑲"/>
      <sheetName val="Смета св_x0010__x0000_壀ப䑲"/>
      <sheetName val="Смета св_x0010__x0000_ոׯ䑲"/>
      <sheetName val="Смета св_x0010__x0000_펀֦䑲"/>
      <sheetName val="Смета св_x0010__x0000_⁰଩䑲"/>
      <sheetName val="Смета св_x0010__x0000_뫰ݚ䑲"/>
      <sheetName val="Смета св_x0010__x0000_ᕸඦ䑲"/>
      <sheetName val="Смета св_x0010__x0000_쁰ࢼ䑲"/>
      <sheetName val="Смета св_x0010__x0000_铐֭䑲"/>
      <sheetName val="Смета св_x0010__x0000_陘ࣟ䑲"/>
      <sheetName val="Смета св_x0010__x0000_㮘સ䑲"/>
      <sheetName val="Смета св_x0010__x0000_ꔈࠉ䑲"/>
      <sheetName val="Смета св_x0010__x0000_賨෡䑲"/>
      <sheetName val="Расч. пот紗你0_x0000_P_x0000__x0000_"/>
      <sheetName val="RI &amp; profit growth"/>
      <sheetName val="A"/>
      <sheetName val="C -Euro"/>
      <sheetName val="E"/>
      <sheetName val="Quarterly"/>
      <sheetName val="G"/>
      <sheetName val="H"/>
      <sheetName val="GE Upload"/>
      <sheetName val="ROCE2"/>
      <sheetName val="Old P&amp;L"/>
      <sheetName val="DANO.PA"/>
      <sheetName val="Net_Operating"/>
      <sheetName val="C"/>
      <sheetName val="old break"/>
      <sheetName val="Business Description"/>
      <sheetName val="ROCE"/>
      <sheetName val="GE 2"/>
      <sheetName val="GE3"/>
      <sheetName val="Div Break chart"/>
      <sheetName val="Geo sales break chart"/>
      <sheetName val="Danone"/>
      <sheetName val="Status"/>
      <sheetName val="Keystats"/>
      <sheetName val="Chart Data"/>
      <sheetName val="Charts"/>
      <sheetName val="CONS DCF"/>
      <sheetName val="Core DCF"/>
      <sheetName val="Mobile DCF"/>
      <sheetName val="CONS_P_L"/>
      <sheetName val="P_L"/>
      <sheetName val="CONS_Quarterly P_L"/>
      <sheetName val="Quarterly P_L"/>
      <sheetName val="Mobile_Ops"/>
      <sheetName val="Mobile_Fin"/>
      <sheetName val="Tariffs"/>
      <sheetName val="Traffic"/>
      <sheetName val="Interconnect"/>
      <sheetName val="Subs_Capex"/>
      <sheetName val="Maktel"/>
      <sheetName val="CATV"/>
      <sheetName val="CONS_Proportional"/>
      <sheetName val="Proportional"/>
      <sheetName val="Rev Rec"/>
      <sheetName val="Link"/>
      <sheetName val="WEV"/>
      <sheetName val="Feeds"/>
      <sheetName val="Tables"/>
      <sheetName val="Capacity"/>
      <sheetName val="CVRDProduction"/>
      <sheetName val="ProducerSummary"/>
      <sheetName val="Monthly"/>
      <sheetName val="Europe"/>
      <sheetName val="Settlements"/>
      <sheetName val="Оборотки"/>
      <sheetName val="Кор-я"/>
      <sheetName val="Кт 62 по ГК"/>
      <sheetName val="Кор_я"/>
      <sheetName val="_1"/>
      <sheetName val="5310.01"/>
      <sheetName val="5300.04"/>
      <sheetName val="Группы ТМЦ"/>
      <sheetName val="Группа МОЛ"/>
      <sheetName val="статьи сметы"/>
      <sheetName val="Утверждение бюджета"/>
      <sheetName val="Годовая заяв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/>
      <sheetData sheetId="87" refreshError="1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>
        <row r="5">
          <cell r="C5" t="str">
            <v>Ист Металс С.А.</v>
          </cell>
        </row>
      </sheetData>
      <sheetData sheetId="225">
        <row r="5">
          <cell r="C5" t="str">
            <v>Ист Металс С.А.</v>
          </cell>
        </row>
      </sheetData>
      <sheetData sheetId="226">
        <row r="5">
          <cell r="C5" t="str">
            <v>Ист Металс С.А.</v>
          </cell>
        </row>
      </sheetData>
      <sheetData sheetId="227">
        <row r="5">
          <cell r="C5" t="str">
            <v>Ист Металс С.А.</v>
          </cell>
        </row>
      </sheetData>
      <sheetData sheetId="228">
        <row r="5">
          <cell r="C5" t="str">
            <v>Ист Металс С.А.</v>
          </cell>
        </row>
      </sheetData>
      <sheetData sheetId="229">
        <row r="5">
          <cell r="C5" t="str">
            <v>Ист Металс С.А.</v>
          </cell>
        </row>
      </sheetData>
      <sheetData sheetId="230">
        <row r="5">
          <cell r="C5" t="str">
            <v>Ист Металс С.А.</v>
          </cell>
        </row>
      </sheetData>
      <sheetData sheetId="231">
        <row r="5">
          <cell r="C5" t="str">
            <v>Ист Металс С.А.</v>
          </cell>
        </row>
      </sheetData>
      <sheetData sheetId="232">
        <row r="5">
          <cell r="C5" t="str">
            <v>Ист Металс С.А.</v>
          </cell>
        </row>
      </sheetData>
      <sheetData sheetId="233">
        <row r="5">
          <cell r="C5" t="str">
            <v>Ист Металс С.А.</v>
          </cell>
        </row>
      </sheetData>
      <sheetData sheetId="234">
        <row r="5">
          <cell r="C5" t="str">
            <v>Ист Металс С.А.</v>
          </cell>
        </row>
      </sheetData>
      <sheetData sheetId="235">
        <row r="5">
          <cell r="C5" t="str">
            <v>Ист Металс С.А.</v>
          </cell>
        </row>
      </sheetData>
      <sheetData sheetId="236">
        <row r="5">
          <cell r="C5" t="str">
            <v>Ист Металс С.А.</v>
          </cell>
        </row>
      </sheetData>
      <sheetData sheetId="237">
        <row r="5">
          <cell r="C5" t="str">
            <v>Ист Металс С.А.</v>
          </cell>
        </row>
      </sheetData>
      <sheetData sheetId="238">
        <row r="5">
          <cell r="C5" t="str">
            <v>Ист Металс С.А.</v>
          </cell>
        </row>
      </sheetData>
      <sheetData sheetId="239">
        <row r="5">
          <cell r="C5" t="str">
            <v>Ист Металс С.А.</v>
          </cell>
        </row>
      </sheetData>
      <sheetData sheetId="240">
        <row r="5">
          <cell r="C5" t="str">
            <v>Ист Металс С.А.</v>
          </cell>
        </row>
      </sheetData>
      <sheetData sheetId="241">
        <row r="5">
          <cell r="C5" t="str">
            <v>Ист Металс С.А.</v>
          </cell>
        </row>
      </sheetData>
      <sheetData sheetId="242">
        <row r="5">
          <cell r="C5" t="str">
            <v>Ист Металс С.А.</v>
          </cell>
        </row>
      </sheetData>
      <sheetData sheetId="243">
        <row r="5">
          <cell r="C5" t="str">
            <v>Ист Металс С.А.</v>
          </cell>
        </row>
      </sheetData>
      <sheetData sheetId="244">
        <row r="5">
          <cell r="C5" t="str">
            <v>Ист Металс С.А.</v>
          </cell>
        </row>
      </sheetData>
      <sheetData sheetId="245">
        <row r="5">
          <cell r="C5" t="str">
            <v>Ист Металс С.А.</v>
          </cell>
        </row>
      </sheetData>
      <sheetData sheetId="246">
        <row r="5">
          <cell r="C5" t="str">
            <v>Ист Металс С.А.</v>
          </cell>
        </row>
      </sheetData>
      <sheetData sheetId="247">
        <row r="5">
          <cell r="C5" t="str">
            <v>Ист Металс С.А.</v>
          </cell>
        </row>
      </sheetData>
      <sheetData sheetId="248">
        <row r="5">
          <cell r="C5" t="str">
            <v>Ист Металс С.А.</v>
          </cell>
        </row>
      </sheetData>
      <sheetData sheetId="249">
        <row r="5">
          <cell r="C5" t="str">
            <v>Ист Металс С.А.</v>
          </cell>
        </row>
      </sheetData>
      <sheetData sheetId="250">
        <row r="5">
          <cell r="C5" t="str">
            <v>Ист Металс С.А.</v>
          </cell>
        </row>
      </sheetData>
      <sheetData sheetId="251">
        <row r="5">
          <cell r="C5" t="str">
            <v>Ист Металс С.А.</v>
          </cell>
        </row>
      </sheetData>
      <sheetData sheetId="252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/>
      <sheetData sheetId="397"/>
      <sheetData sheetId="398"/>
      <sheetData sheetId="399" refreshError="1"/>
      <sheetData sheetId="400"/>
      <sheetData sheetId="401"/>
      <sheetData sheetId="402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/>
      <sheetData sheetId="437" refreshError="1"/>
      <sheetData sheetId="438" refreshError="1"/>
      <sheetData sheetId="439"/>
      <sheetData sheetId="440"/>
      <sheetData sheetId="441"/>
      <sheetData sheetId="442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/>
      <sheetData sheetId="494" refreshError="1"/>
      <sheetData sheetId="495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 refreshError="1"/>
      <sheetData sheetId="816" refreshError="1"/>
      <sheetData sheetId="817" refreshError="1"/>
      <sheetData sheetId="818" refreshError="1"/>
      <sheetData sheetId="819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/>
      <sheetData sheetId="1130"/>
      <sheetData sheetId="1131" refreshError="1"/>
      <sheetData sheetId="1132"/>
      <sheetData sheetId="1133"/>
      <sheetData sheetId="1134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/>
      <sheetData sheetId="1146"/>
      <sheetData sheetId="1147"/>
      <sheetData sheetId="1148"/>
      <sheetData sheetId="1149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/>
      <sheetData sheetId="1228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>
        <row r="15">
          <cell r="C15">
            <v>34.5</v>
          </cell>
        </row>
      </sheetData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>
        <row r="15">
          <cell r="C15">
            <v>34.5</v>
          </cell>
        </row>
      </sheetData>
      <sheetData sheetId="1319">
        <row r="15">
          <cell r="C15">
            <v>34.5</v>
          </cell>
        </row>
      </sheetData>
      <sheetData sheetId="1320">
        <row r="15">
          <cell r="C15">
            <v>34.5</v>
          </cell>
        </row>
      </sheetData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>
        <row r="15">
          <cell r="C15">
            <v>34.5</v>
          </cell>
        </row>
      </sheetData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>
        <row r="15">
          <cell r="C15">
            <v>34.5</v>
          </cell>
        </row>
      </sheetData>
      <sheetData sheetId="1339">
        <row r="15">
          <cell r="C15">
            <v>34.5</v>
          </cell>
        </row>
      </sheetData>
      <sheetData sheetId="1340">
        <row r="15">
          <cell r="C15">
            <v>34.5</v>
          </cell>
        </row>
      </sheetData>
      <sheetData sheetId="1341">
        <row r="15">
          <cell r="C15">
            <v>34.5</v>
          </cell>
        </row>
      </sheetData>
      <sheetData sheetId="1342">
        <row r="15">
          <cell r="C15">
            <v>34.5</v>
          </cell>
        </row>
      </sheetData>
      <sheetData sheetId="1343">
        <row r="15">
          <cell r="C15">
            <v>34.5</v>
          </cell>
        </row>
      </sheetData>
      <sheetData sheetId="1344">
        <row r="15">
          <cell r="C15">
            <v>34.5</v>
          </cell>
        </row>
      </sheetData>
      <sheetData sheetId="1345">
        <row r="15">
          <cell r="C15">
            <v>34.5</v>
          </cell>
        </row>
      </sheetData>
      <sheetData sheetId="1346">
        <row r="15">
          <cell r="C15">
            <v>34.5</v>
          </cell>
        </row>
      </sheetData>
      <sheetData sheetId="1347">
        <row r="15">
          <cell r="C15">
            <v>34.5</v>
          </cell>
        </row>
      </sheetData>
      <sheetData sheetId="1348">
        <row r="15">
          <cell r="C15">
            <v>34.5</v>
          </cell>
        </row>
      </sheetData>
      <sheetData sheetId="1349">
        <row r="15">
          <cell r="C15">
            <v>34.5</v>
          </cell>
        </row>
      </sheetData>
      <sheetData sheetId="1350">
        <row r="15">
          <cell r="C15">
            <v>34.5</v>
          </cell>
        </row>
      </sheetData>
      <sheetData sheetId="1351">
        <row r="15">
          <cell r="C15">
            <v>34.5</v>
          </cell>
        </row>
      </sheetData>
      <sheetData sheetId="1352">
        <row r="15">
          <cell r="C15">
            <v>34.5</v>
          </cell>
        </row>
      </sheetData>
      <sheetData sheetId="1353">
        <row r="15">
          <cell r="C15">
            <v>34.5</v>
          </cell>
        </row>
      </sheetData>
      <sheetData sheetId="1354">
        <row r="15">
          <cell r="C15">
            <v>34.5</v>
          </cell>
        </row>
      </sheetData>
      <sheetData sheetId="1355">
        <row r="15">
          <cell r="C15">
            <v>34.5</v>
          </cell>
        </row>
      </sheetData>
      <sheetData sheetId="1356">
        <row r="15">
          <cell r="C15">
            <v>34.5</v>
          </cell>
        </row>
      </sheetData>
      <sheetData sheetId="1357">
        <row r="15">
          <cell r="C15">
            <v>34.5</v>
          </cell>
        </row>
      </sheetData>
      <sheetData sheetId="1358">
        <row r="15">
          <cell r="C15">
            <v>34.5</v>
          </cell>
        </row>
      </sheetData>
      <sheetData sheetId="1359">
        <row r="15">
          <cell r="C15">
            <v>34.5</v>
          </cell>
        </row>
      </sheetData>
      <sheetData sheetId="1360">
        <row r="15">
          <cell r="C15">
            <v>34.5</v>
          </cell>
        </row>
      </sheetData>
      <sheetData sheetId="1361">
        <row r="15">
          <cell r="C15">
            <v>34.5</v>
          </cell>
        </row>
      </sheetData>
      <sheetData sheetId="1362">
        <row r="15">
          <cell r="C15">
            <v>34.5</v>
          </cell>
        </row>
      </sheetData>
      <sheetData sheetId="1363">
        <row r="15">
          <cell r="C15">
            <v>34.5</v>
          </cell>
        </row>
      </sheetData>
      <sheetData sheetId="1364">
        <row r="15">
          <cell r="C15">
            <v>34.5</v>
          </cell>
        </row>
      </sheetData>
      <sheetData sheetId="1365">
        <row r="15">
          <cell r="C15">
            <v>34.5</v>
          </cell>
        </row>
      </sheetData>
      <sheetData sheetId="1366">
        <row r="15">
          <cell r="C15">
            <v>34.5</v>
          </cell>
        </row>
      </sheetData>
      <sheetData sheetId="1367">
        <row r="15">
          <cell r="C15">
            <v>34.5</v>
          </cell>
        </row>
      </sheetData>
      <sheetData sheetId="1368">
        <row r="15">
          <cell r="C15">
            <v>34.5</v>
          </cell>
        </row>
      </sheetData>
      <sheetData sheetId="1369">
        <row r="15">
          <cell r="C15">
            <v>34.5</v>
          </cell>
        </row>
      </sheetData>
      <sheetData sheetId="1370">
        <row r="15">
          <cell r="C15">
            <v>34.5</v>
          </cell>
        </row>
      </sheetData>
      <sheetData sheetId="1371">
        <row r="15">
          <cell r="C15">
            <v>34.5</v>
          </cell>
        </row>
      </sheetData>
      <sheetData sheetId="1372">
        <row r="15">
          <cell r="C15">
            <v>34.5</v>
          </cell>
        </row>
      </sheetData>
      <sheetData sheetId="1373">
        <row r="15">
          <cell r="C15">
            <v>34.5</v>
          </cell>
        </row>
      </sheetData>
      <sheetData sheetId="1374">
        <row r="15">
          <cell r="C15">
            <v>34.5</v>
          </cell>
        </row>
      </sheetData>
      <sheetData sheetId="1375">
        <row r="15">
          <cell r="C15">
            <v>34.5</v>
          </cell>
        </row>
      </sheetData>
      <sheetData sheetId="1376">
        <row r="15">
          <cell r="C15">
            <v>34.5</v>
          </cell>
        </row>
      </sheetData>
      <sheetData sheetId="1377">
        <row r="15">
          <cell r="C15">
            <v>34.5</v>
          </cell>
        </row>
      </sheetData>
      <sheetData sheetId="1378">
        <row r="15">
          <cell r="C15">
            <v>34.5</v>
          </cell>
        </row>
      </sheetData>
      <sheetData sheetId="1379">
        <row r="15">
          <cell r="C15">
            <v>34.5</v>
          </cell>
        </row>
      </sheetData>
      <sheetData sheetId="1380">
        <row r="15">
          <cell r="C15">
            <v>34.5</v>
          </cell>
        </row>
      </sheetData>
      <sheetData sheetId="1381">
        <row r="15">
          <cell r="C15">
            <v>34.5</v>
          </cell>
        </row>
      </sheetData>
      <sheetData sheetId="1382">
        <row r="15">
          <cell r="C15">
            <v>34.5</v>
          </cell>
        </row>
      </sheetData>
      <sheetData sheetId="1383">
        <row r="15">
          <cell r="C15">
            <v>34.5</v>
          </cell>
        </row>
      </sheetData>
      <sheetData sheetId="1384">
        <row r="15">
          <cell r="C15">
            <v>34.5</v>
          </cell>
        </row>
      </sheetData>
      <sheetData sheetId="1385">
        <row r="15">
          <cell r="C15">
            <v>34.5</v>
          </cell>
        </row>
      </sheetData>
      <sheetData sheetId="1386">
        <row r="15">
          <cell r="C15">
            <v>34.5</v>
          </cell>
        </row>
      </sheetData>
      <sheetData sheetId="1387">
        <row r="15">
          <cell r="C15">
            <v>34.5</v>
          </cell>
        </row>
      </sheetData>
      <sheetData sheetId="1388">
        <row r="15">
          <cell r="C15">
            <v>34.5</v>
          </cell>
        </row>
      </sheetData>
      <sheetData sheetId="1389">
        <row r="15">
          <cell r="C15">
            <v>34.5</v>
          </cell>
        </row>
      </sheetData>
      <sheetData sheetId="1390">
        <row r="15">
          <cell r="C15">
            <v>34.5</v>
          </cell>
        </row>
      </sheetData>
      <sheetData sheetId="1391">
        <row r="15">
          <cell r="C15">
            <v>34.5</v>
          </cell>
        </row>
      </sheetData>
      <sheetData sheetId="1392">
        <row r="15">
          <cell r="C15">
            <v>34.5</v>
          </cell>
        </row>
      </sheetData>
      <sheetData sheetId="1393">
        <row r="15">
          <cell r="C15">
            <v>34.5</v>
          </cell>
        </row>
      </sheetData>
      <sheetData sheetId="1394">
        <row r="15">
          <cell r="C15">
            <v>34.5</v>
          </cell>
        </row>
      </sheetData>
      <sheetData sheetId="1395">
        <row r="15">
          <cell r="C15">
            <v>34.5</v>
          </cell>
        </row>
      </sheetData>
      <sheetData sheetId="1396">
        <row r="15">
          <cell r="C15">
            <v>34.5</v>
          </cell>
        </row>
      </sheetData>
      <sheetData sheetId="1397">
        <row r="15">
          <cell r="C15">
            <v>34.5</v>
          </cell>
        </row>
      </sheetData>
      <sheetData sheetId="1398">
        <row r="15">
          <cell r="C15">
            <v>34.5</v>
          </cell>
        </row>
      </sheetData>
      <sheetData sheetId="1399">
        <row r="15">
          <cell r="C15">
            <v>34.5</v>
          </cell>
        </row>
      </sheetData>
      <sheetData sheetId="1400">
        <row r="15">
          <cell r="C15">
            <v>34.5</v>
          </cell>
        </row>
      </sheetData>
      <sheetData sheetId="1401">
        <row r="15">
          <cell r="C15">
            <v>34.5</v>
          </cell>
        </row>
      </sheetData>
      <sheetData sheetId="1402">
        <row r="15">
          <cell r="C15">
            <v>34.5</v>
          </cell>
        </row>
      </sheetData>
      <sheetData sheetId="1403">
        <row r="15">
          <cell r="C15">
            <v>34.5</v>
          </cell>
        </row>
      </sheetData>
      <sheetData sheetId="1404">
        <row r="15">
          <cell r="C15">
            <v>34.5</v>
          </cell>
        </row>
      </sheetData>
      <sheetData sheetId="1405">
        <row r="15">
          <cell r="C15">
            <v>34.5</v>
          </cell>
        </row>
      </sheetData>
      <sheetData sheetId="1406">
        <row r="15">
          <cell r="C15">
            <v>34.5</v>
          </cell>
        </row>
      </sheetData>
      <sheetData sheetId="1407">
        <row r="15">
          <cell r="C15">
            <v>34.5</v>
          </cell>
        </row>
      </sheetData>
      <sheetData sheetId="1408">
        <row r="15">
          <cell r="C15">
            <v>34.5</v>
          </cell>
        </row>
      </sheetData>
      <sheetData sheetId="1409">
        <row r="15">
          <cell r="C15">
            <v>34.5</v>
          </cell>
        </row>
      </sheetData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>
        <row r="15">
          <cell r="C15">
            <v>34.5</v>
          </cell>
        </row>
      </sheetData>
      <sheetData sheetId="1427">
        <row r="15">
          <cell r="C15">
            <v>34.5</v>
          </cell>
        </row>
      </sheetData>
      <sheetData sheetId="1428">
        <row r="15">
          <cell r="C15">
            <v>34.5</v>
          </cell>
        </row>
      </sheetData>
      <sheetData sheetId="1429">
        <row r="15">
          <cell r="C15">
            <v>34.5</v>
          </cell>
        </row>
      </sheetData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>
        <row r="15">
          <cell r="C15">
            <v>34.5</v>
          </cell>
        </row>
      </sheetData>
      <sheetData sheetId="1495">
        <row r="15">
          <cell r="C15">
            <v>34.5</v>
          </cell>
        </row>
      </sheetData>
      <sheetData sheetId="1496" refreshError="1"/>
      <sheetData sheetId="1497" refreshError="1"/>
      <sheetData sheetId="1498" refreshError="1"/>
      <sheetData sheetId="1499">
        <row r="15">
          <cell r="C15">
            <v>34.5</v>
          </cell>
        </row>
      </sheetData>
      <sheetData sheetId="1500">
        <row r="15">
          <cell r="C15">
            <v>34.5</v>
          </cell>
        </row>
      </sheetData>
      <sheetData sheetId="1501">
        <row r="15">
          <cell r="C15">
            <v>34.5</v>
          </cell>
        </row>
      </sheetData>
      <sheetData sheetId="1502" refreshError="1"/>
      <sheetData sheetId="1503">
        <row r="15">
          <cell r="C15">
            <v>34.5</v>
          </cell>
        </row>
      </sheetData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>
        <row r="15">
          <cell r="C15">
            <v>34.5</v>
          </cell>
        </row>
      </sheetData>
      <sheetData sheetId="1515" refreshError="1"/>
      <sheetData sheetId="1516">
        <row r="15">
          <cell r="C15">
            <v>34.5</v>
          </cell>
        </row>
      </sheetData>
      <sheetData sheetId="1517">
        <row r="15">
          <cell r="C15">
            <v>34.5</v>
          </cell>
        </row>
      </sheetData>
      <sheetData sheetId="1518">
        <row r="15">
          <cell r="C15">
            <v>34.5</v>
          </cell>
        </row>
      </sheetData>
      <sheetData sheetId="1519">
        <row r="15">
          <cell r="C15">
            <v>34.5</v>
          </cell>
        </row>
      </sheetData>
      <sheetData sheetId="1520">
        <row r="15">
          <cell r="C15">
            <v>34.5</v>
          </cell>
        </row>
      </sheetData>
      <sheetData sheetId="1521">
        <row r="15">
          <cell r="C15">
            <v>34.5</v>
          </cell>
        </row>
      </sheetData>
      <sheetData sheetId="1522">
        <row r="15">
          <cell r="C15">
            <v>34.5</v>
          </cell>
        </row>
      </sheetData>
      <sheetData sheetId="1523" refreshError="1"/>
      <sheetData sheetId="1524" refreshError="1"/>
      <sheetData sheetId="1525" refreshError="1"/>
      <sheetData sheetId="1526" refreshError="1"/>
      <sheetData sheetId="1527">
        <row r="15">
          <cell r="C15">
            <v>34.5</v>
          </cell>
        </row>
      </sheetData>
      <sheetData sheetId="1528" refreshError="1"/>
      <sheetData sheetId="1529" refreshError="1"/>
      <sheetData sheetId="1530" refreshError="1"/>
      <sheetData sheetId="1531">
        <row r="15">
          <cell r="C15">
            <v>34.5</v>
          </cell>
        </row>
      </sheetData>
      <sheetData sheetId="1532">
        <row r="15">
          <cell r="C15">
            <v>34.5</v>
          </cell>
        </row>
      </sheetData>
      <sheetData sheetId="1533">
        <row r="15">
          <cell r="C15">
            <v>34.5</v>
          </cell>
        </row>
      </sheetData>
      <sheetData sheetId="1534">
        <row r="15">
          <cell r="C15">
            <v>34.5</v>
          </cell>
        </row>
      </sheetData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/>
      <sheetData sheetId="1894"/>
      <sheetData sheetId="1895"/>
      <sheetData sheetId="1896"/>
      <sheetData sheetId="1897"/>
      <sheetData sheetId="1898"/>
      <sheetData sheetId="1899"/>
      <sheetData sheetId="1900"/>
      <sheetData sheetId="1901"/>
      <sheetData sheetId="1902"/>
      <sheetData sheetId="1903"/>
      <sheetData sheetId="1904"/>
      <sheetData sheetId="1905"/>
      <sheetData sheetId="1906"/>
      <sheetData sheetId="1907"/>
      <sheetData sheetId="1908" refreshError="1"/>
      <sheetData sheetId="1909" refreshError="1"/>
      <sheetData sheetId="1910" refreshError="1"/>
      <sheetData sheetId="1911" refreshError="1"/>
      <sheetData sheetId="1912"/>
      <sheetData sheetId="1913"/>
      <sheetData sheetId="1914"/>
      <sheetData sheetId="1915"/>
      <sheetData sheetId="1916"/>
      <sheetData sheetId="1917"/>
      <sheetData sheetId="1918"/>
      <sheetData sheetId="1919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/>
      <sheetData sheetId="1940"/>
      <sheetData sheetId="1941"/>
      <sheetData sheetId="1942"/>
      <sheetData sheetId="1943"/>
      <sheetData sheetId="1944"/>
      <sheetData sheetId="1945"/>
      <sheetData sheetId="1946"/>
      <sheetData sheetId="1947"/>
      <sheetData sheetId="1948"/>
      <sheetData sheetId="1949"/>
      <sheetData sheetId="1950"/>
      <sheetData sheetId="1951"/>
      <sheetData sheetId="1952"/>
      <sheetData sheetId="1953"/>
      <sheetData sheetId="1954"/>
      <sheetData sheetId="1955"/>
      <sheetData sheetId="1956"/>
      <sheetData sheetId="1957"/>
      <sheetData sheetId="1958"/>
      <sheetData sheetId="1959"/>
      <sheetData sheetId="1960"/>
      <sheetData sheetId="1961"/>
      <sheetData sheetId="1962"/>
      <sheetData sheetId="1963"/>
      <sheetData sheetId="1964"/>
      <sheetData sheetId="1965"/>
      <sheetData sheetId="1966"/>
      <sheetData sheetId="1967"/>
      <sheetData sheetId="1968"/>
      <sheetData sheetId="1969"/>
      <sheetData sheetId="1970"/>
      <sheetData sheetId="1971"/>
      <sheetData sheetId="1972"/>
      <sheetData sheetId="1973"/>
      <sheetData sheetId="1974"/>
      <sheetData sheetId="1975"/>
      <sheetData sheetId="1976"/>
      <sheetData sheetId="1977"/>
      <sheetData sheetId="1978"/>
      <sheetData sheetId="1979"/>
      <sheetData sheetId="1980"/>
      <sheetData sheetId="198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 refreshError="1"/>
      <sheetData sheetId="2446" refreshError="1"/>
      <sheetData sheetId="2447" refreshError="1"/>
      <sheetData sheetId="2448" refreshError="1"/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 refreshError="1"/>
      <sheetData sheetId="2462" refreshError="1"/>
      <sheetData sheetId="2463" refreshError="1"/>
      <sheetData sheetId="2464" refreshError="1"/>
      <sheetData sheetId="2465" refreshError="1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 refreshError="1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 refreshError="1"/>
      <sheetData sheetId="2570" refreshError="1"/>
      <sheetData sheetId="2571" refreshError="1"/>
      <sheetData sheetId="2572" refreshError="1"/>
      <sheetData sheetId="2573" refreshError="1"/>
      <sheetData sheetId="2574" refreshError="1"/>
      <sheetData sheetId="2575" refreshError="1"/>
      <sheetData sheetId="2576" refreshError="1"/>
      <sheetData sheetId="2577" refreshError="1"/>
      <sheetData sheetId="2578" refreshError="1"/>
      <sheetData sheetId="2579" refreshError="1"/>
      <sheetData sheetId="2580" refreshError="1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>
        <row r="15">
          <cell r="C15">
            <v>34.5</v>
          </cell>
        </row>
      </sheetData>
      <sheetData sheetId="2612">
        <row r="15">
          <cell r="C15">
            <v>34.5</v>
          </cell>
        </row>
      </sheetData>
      <sheetData sheetId="2613">
        <row r="15">
          <cell r="C15">
            <v>34.5</v>
          </cell>
        </row>
      </sheetData>
      <sheetData sheetId="2614">
        <row r="15">
          <cell r="C15">
            <v>34.5</v>
          </cell>
        </row>
      </sheetData>
      <sheetData sheetId="2615">
        <row r="15">
          <cell r="C15">
            <v>34.5</v>
          </cell>
        </row>
      </sheetData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>
        <row r="15">
          <cell r="C15">
            <v>34.5</v>
          </cell>
        </row>
      </sheetData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 refreshError="1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/>
      <sheetData sheetId="2801" refreshError="1"/>
      <sheetData sheetId="2802" refreshError="1"/>
      <sheetData sheetId="2803"/>
      <sheetData sheetId="2804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 refreshError="1"/>
      <sheetData sheetId="2855" refreshError="1"/>
      <sheetData sheetId="2856" refreshError="1"/>
      <sheetData sheetId="2857" refreshError="1"/>
      <sheetData sheetId="2858" refreshError="1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 refreshError="1"/>
      <sheetData sheetId="2880" refreshError="1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 refreshError="1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 refreshError="1"/>
      <sheetData sheetId="2894" refreshError="1"/>
      <sheetData sheetId="2895" refreshError="1"/>
      <sheetData sheetId="2896" refreshError="1"/>
      <sheetData sheetId="2897" refreshError="1"/>
      <sheetData sheetId="2898" refreshError="1"/>
      <sheetData sheetId="2899" refreshError="1"/>
      <sheetData sheetId="2900" refreshError="1"/>
      <sheetData sheetId="2901" refreshError="1"/>
      <sheetData sheetId="2902" refreshError="1"/>
      <sheetData sheetId="2903" refreshError="1"/>
      <sheetData sheetId="2904" refreshError="1"/>
      <sheetData sheetId="2905" refreshError="1"/>
      <sheetData sheetId="2906" refreshError="1"/>
      <sheetData sheetId="2907" refreshError="1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 refreshError="1"/>
      <sheetData sheetId="2919" refreshError="1"/>
      <sheetData sheetId="2920" refreshError="1"/>
      <sheetData sheetId="2921" refreshError="1"/>
      <sheetData sheetId="2922" refreshError="1"/>
      <sheetData sheetId="2923" refreshError="1"/>
      <sheetData sheetId="2924"/>
      <sheetData sheetId="2925"/>
      <sheetData sheetId="2926"/>
      <sheetData sheetId="2927"/>
      <sheetData sheetId="2928"/>
      <sheetData sheetId="2929"/>
      <sheetData sheetId="2930"/>
      <sheetData sheetId="2931"/>
      <sheetData sheetId="2932"/>
      <sheetData sheetId="2933"/>
      <sheetData sheetId="2934"/>
      <sheetData sheetId="2935" refreshError="1"/>
      <sheetData sheetId="2936" refreshError="1"/>
      <sheetData sheetId="2937" refreshError="1"/>
      <sheetData sheetId="2938" refreshError="1"/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 refreshError="1"/>
      <sheetData sheetId="2948" refreshError="1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/>
      <sheetData sheetId="2976" refreshError="1"/>
      <sheetData sheetId="2977" refreshError="1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 refreshError="1"/>
      <sheetData sheetId="2993" refreshError="1"/>
      <sheetData sheetId="2994" refreshError="1"/>
      <sheetData sheetId="2995" refreshError="1"/>
      <sheetData sheetId="2996" refreshError="1"/>
      <sheetData sheetId="2997" refreshError="1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 refreshError="1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/>
      <sheetData sheetId="3057"/>
      <sheetData sheetId="3058"/>
      <sheetData sheetId="3059"/>
      <sheetData sheetId="3060"/>
      <sheetData sheetId="3061"/>
      <sheetData sheetId="3062"/>
      <sheetData sheetId="3063"/>
      <sheetData sheetId="3064"/>
      <sheetData sheetId="3065"/>
      <sheetData sheetId="3066"/>
      <sheetData sheetId="3067"/>
      <sheetData sheetId="3068"/>
      <sheetData sheetId="3069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 refreshError="1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/>
      <sheetData sheetId="3090"/>
      <sheetData sheetId="3091"/>
      <sheetData sheetId="3092"/>
      <sheetData sheetId="3093"/>
      <sheetData sheetId="3094"/>
      <sheetData sheetId="3095"/>
      <sheetData sheetId="3096"/>
      <sheetData sheetId="3097"/>
      <sheetData sheetId="3098"/>
      <sheetData sheetId="3099"/>
      <sheetData sheetId="3100"/>
      <sheetData sheetId="3101"/>
      <sheetData sheetId="3102"/>
      <sheetData sheetId="3103"/>
      <sheetData sheetId="3104"/>
      <sheetData sheetId="3105"/>
      <sheetData sheetId="3106"/>
      <sheetData sheetId="3107"/>
      <sheetData sheetId="3108"/>
      <sheetData sheetId="3109"/>
      <sheetData sheetId="3110"/>
      <sheetData sheetId="3111"/>
      <sheetData sheetId="3112">
        <row r="7">
          <cell r="C7">
            <v>0.18</v>
          </cell>
        </row>
      </sheetData>
      <sheetData sheetId="3113"/>
      <sheetData sheetId="3114"/>
      <sheetData sheetId="3115"/>
      <sheetData sheetId="3116"/>
      <sheetData sheetId="3117"/>
      <sheetData sheetId="3118"/>
      <sheetData sheetId="3119"/>
      <sheetData sheetId="3120"/>
      <sheetData sheetId="3121"/>
      <sheetData sheetId="3122"/>
      <sheetData sheetId="3123"/>
      <sheetData sheetId="3124"/>
      <sheetData sheetId="3125"/>
      <sheetData sheetId="3126"/>
      <sheetData sheetId="3127"/>
      <sheetData sheetId="3128"/>
      <sheetData sheetId="3129"/>
      <sheetData sheetId="3130"/>
      <sheetData sheetId="3131"/>
      <sheetData sheetId="3132"/>
      <sheetData sheetId="3133"/>
      <sheetData sheetId="3134"/>
      <sheetData sheetId="3135"/>
      <sheetData sheetId="3136"/>
      <sheetData sheetId="3137"/>
      <sheetData sheetId="3138"/>
      <sheetData sheetId="3139"/>
      <sheetData sheetId="3140">
        <row r="7">
          <cell r="C7">
            <v>0.18</v>
          </cell>
        </row>
      </sheetData>
      <sheetData sheetId="3141">
        <row r="7">
          <cell r="C7">
            <v>0.18</v>
          </cell>
        </row>
      </sheetData>
      <sheetData sheetId="3142"/>
      <sheetData sheetId="3143"/>
      <sheetData sheetId="3144"/>
      <sheetData sheetId="3145"/>
      <sheetData sheetId="3146"/>
      <sheetData sheetId="3147"/>
      <sheetData sheetId="3148"/>
      <sheetData sheetId="3149">
        <row r="7">
          <cell r="C7">
            <v>0.18</v>
          </cell>
        </row>
      </sheetData>
      <sheetData sheetId="3150"/>
      <sheetData sheetId="3151"/>
      <sheetData sheetId="3152"/>
      <sheetData sheetId="3153"/>
      <sheetData sheetId="3154" refreshError="1"/>
      <sheetData sheetId="3155" refreshError="1"/>
      <sheetData sheetId="3156" refreshError="1"/>
      <sheetData sheetId="3157" refreshError="1"/>
      <sheetData sheetId="3158" refreshError="1"/>
      <sheetData sheetId="3159" refreshError="1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 refreshError="1"/>
      <sheetData sheetId="3183" refreshError="1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 refreshError="1"/>
      <sheetData sheetId="3200" refreshError="1"/>
      <sheetData sheetId="3201" refreshError="1"/>
      <sheetData sheetId="3202" refreshError="1"/>
      <sheetData sheetId="3203" refreshError="1"/>
      <sheetData sheetId="3204" refreshError="1"/>
      <sheetData sheetId="3205" refreshError="1"/>
      <sheetData sheetId="3206" refreshError="1"/>
      <sheetData sheetId="3207" refreshError="1"/>
      <sheetData sheetId="3208" refreshError="1"/>
      <sheetData sheetId="3209" refreshError="1"/>
      <sheetData sheetId="3210" refreshError="1"/>
      <sheetData sheetId="3211" refreshError="1"/>
      <sheetData sheetId="3212" refreshError="1"/>
      <sheetData sheetId="3213" refreshError="1"/>
      <sheetData sheetId="3214" refreshError="1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 refreshError="1"/>
      <sheetData sheetId="3232" refreshError="1"/>
      <sheetData sheetId="3233" refreshError="1"/>
      <sheetData sheetId="3234" refreshError="1"/>
      <sheetData sheetId="3235" refreshError="1"/>
      <sheetData sheetId="3236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 refreshError="1"/>
      <sheetData sheetId="3255" refreshError="1"/>
      <sheetData sheetId="3256" refreshError="1"/>
      <sheetData sheetId="3257" refreshError="1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 refreshError="1"/>
      <sheetData sheetId="3282" refreshError="1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 refreshError="1"/>
      <sheetData sheetId="3290" refreshError="1"/>
      <sheetData sheetId="3291" refreshError="1"/>
      <sheetData sheetId="3292" refreshError="1"/>
      <sheetData sheetId="3293" refreshError="1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 refreshError="1"/>
      <sheetData sheetId="3306" refreshError="1"/>
      <sheetData sheetId="3307" refreshError="1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 refreshError="1"/>
      <sheetData sheetId="3345" refreshError="1"/>
      <sheetData sheetId="3346" refreshError="1"/>
      <sheetData sheetId="3347" refreshError="1"/>
      <sheetData sheetId="3348" refreshError="1"/>
      <sheetData sheetId="3349" refreshError="1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 refreshError="1"/>
      <sheetData sheetId="3358" refreshError="1"/>
      <sheetData sheetId="3359" refreshError="1"/>
      <sheetData sheetId="3360" refreshError="1"/>
      <sheetData sheetId="336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 refreshError="1"/>
      <sheetData sheetId="3371" refreshError="1"/>
      <sheetData sheetId="3372" refreshError="1"/>
      <sheetData sheetId="3373" refreshError="1"/>
      <sheetData sheetId="3374" refreshError="1"/>
      <sheetData sheetId="3375" refreshError="1"/>
      <sheetData sheetId="3376" refreshError="1"/>
      <sheetData sheetId="3377" refreshError="1"/>
      <sheetData sheetId="3378" refreshError="1"/>
      <sheetData sheetId="3379" refreshError="1"/>
      <sheetData sheetId="3380" refreshError="1"/>
      <sheetData sheetId="3381" refreshError="1"/>
      <sheetData sheetId="3382" refreshError="1"/>
      <sheetData sheetId="3383"/>
      <sheetData sheetId="3384"/>
      <sheetData sheetId="3385" refreshError="1"/>
      <sheetData sheetId="3386"/>
      <sheetData sheetId="3387" refreshError="1"/>
      <sheetData sheetId="3388"/>
      <sheetData sheetId="3389"/>
      <sheetData sheetId="3390" refreshError="1"/>
      <sheetData sheetId="3391" refreshError="1"/>
      <sheetData sheetId="3392" refreshError="1"/>
      <sheetData sheetId="3393"/>
      <sheetData sheetId="3394" refreshError="1"/>
      <sheetData sheetId="3395" refreshError="1"/>
      <sheetData sheetId="3396" refreshError="1"/>
      <sheetData sheetId="3397"/>
      <sheetData sheetId="3398"/>
      <sheetData sheetId="3399"/>
      <sheetData sheetId="3400"/>
      <sheetData sheetId="3401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разов. прибыли"/>
      <sheetName val="Потребность в прибыли"/>
      <sheetName val="благотв и спонсор"/>
      <sheetName val="СводЕАХ"/>
      <sheetName val="план"/>
      <sheetName val="Контроль"/>
      <sheetName val="3-01"/>
      <sheetName val="IN_BS_(ф)"/>
      <sheetName val="Нормы"/>
      <sheetName val="ЗСМК-ЕАХ"/>
      <sheetName val="Откл. по фин. рез"/>
      <sheetName val="сводная"/>
      <sheetName val="Сводная по цехам"/>
      <sheetName val="Справочник №1"/>
      <sheetName val="Спр.№3, Спр.№4"/>
      <sheetName val="ОЗМ_ТП"/>
      <sheetName val="Справочник №2"/>
      <sheetName val="МСЦ"/>
      <sheetName val="MACRO"/>
      <sheetName val="Data USA Adj US$"/>
      <sheetName val="полугодие"/>
      <sheetName val="Запасы"/>
      <sheetName val="Расчет сырья"/>
      <sheetName val="setup"/>
      <sheetName val="Соц.расходы"/>
      <sheetName val="Контрагенты"/>
      <sheetName val="Заполните"/>
      <sheetName val="Факт"/>
      <sheetName val="кварталы"/>
      <sheetName val="Вып.П.П."/>
      <sheetName val="База"/>
    </sheetNames>
    <sheetDataSet>
      <sheetData sheetId="0" refreshError="1"/>
      <sheetData sheetId="1" refreshError="1">
        <row r="109">
          <cell r="F109">
            <v>12199.232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01"/>
      <sheetName val="02"/>
      <sheetName val="03"/>
      <sheetName val="I кв"/>
      <sheetName val="04"/>
      <sheetName val="05"/>
      <sheetName val="05 от 26.04"/>
      <sheetName val="06"/>
      <sheetName val="анализ06"/>
      <sheetName val="цены с учетом склада"/>
      <sheetName val="II кв"/>
      <sheetName val="07"/>
      <sheetName val="цены с учетом склада (07)"/>
      <sheetName val="08"/>
      <sheetName val="09"/>
      <sheetName val="III кв"/>
      <sheetName val="10"/>
      <sheetName val="11"/>
      <sheetName val="12"/>
      <sheetName val="IV кв"/>
      <sheetName val="I пг"/>
      <sheetName val="II пг"/>
      <sheetName val="Год"/>
      <sheetName val="Свод"/>
      <sheetName val="Срав1"/>
      <sheetName val="Срав2"/>
      <sheetName val="Сравнение"/>
      <sheetName val="Потребность в прибыли"/>
      <sheetName val="СводЕАХ"/>
      <sheetName val="план"/>
      <sheetName val="3-01"/>
      <sheetName val="Контроль"/>
      <sheetName val="КлассЗСМК"/>
      <sheetName val="Комментарии"/>
      <sheetName val="Расчет сырья"/>
      <sheetName val="Справочники"/>
      <sheetName val="Факт_2007_месяц"/>
      <sheetName val="база"/>
      <sheetName val="заявка_на_произ"/>
      <sheetName val="assumptions"/>
      <sheetName val="IN_BS_(ф)"/>
      <sheetName val="2 Параметры"/>
      <sheetName val="Контрагенты"/>
      <sheetName val="setup"/>
      <sheetName val="ЗСМК-ЕАХ"/>
      <sheetName val="январь"/>
      <sheetName val=""/>
      <sheetName val="3-26"/>
      <sheetName val="3_26"/>
    </sheetNames>
    <sheetDataSet>
      <sheetData sheetId="0" refreshError="1">
        <row r="28">
          <cell r="D28">
            <v>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Контроль"/>
      <sheetName val="Содержание"/>
      <sheetName val="Налоги"/>
      <sheetName val="Предоставление"/>
      <sheetName val="CF direct"/>
      <sheetName val="Д-К"/>
      <sheetName val="Запасы"/>
      <sheetName val="Тариф"/>
      <sheetName val="Модель"/>
      <sheetName val="3-24"/>
      <sheetName val="ФИНПЛАН"/>
      <sheetName val="График"/>
      <sheetName val="ЭкспГр"/>
      <sheetName val="Внереал."/>
      <sheetName val="3-25"/>
      <sheetName val="Дочкам"/>
      <sheetName val="Коррект."/>
      <sheetName val="Лист1"/>
      <sheetName val="Диспетчер"/>
      <sheetName val="Прочие"/>
      <sheetName val="Проверка"/>
      <sheetName val="Соц.расх"/>
      <sheetName val="Энерг"/>
      <sheetName val="январь"/>
      <sheetName val="pasiva-skutečnost"/>
      <sheetName val="Контрагенты"/>
      <sheetName val="план"/>
      <sheetName val="In"/>
      <sheetName val="МСЦ"/>
      <sheetName val="3-01"/>
      <sheetName val="Счета"/>
      <sheetName val="стр.2"/>
      <sheetName val="Потребность в прибыли"/>
      <sheetName val="rem"/>
      <sheetName val="Заявки"/>
      <sheetName val="Источники"/>
      <sheetName val="_x0000__x0000_ст1"/>
      <sheetName val="COMPS"/>
      <sheetName val="сортамент"/>
      <sheetName val="USD rates"/>
      <sheetName val="Выбытие ОС"/>
      <sheetName val="Главная"/>
      <sheetName val="Main"/>
      <sheetName val="Balance Sheet"/>
      <sheetName val="Данные"/>
      <sheetName val="#ССЫЛКА"/>
      <sheetName val="??ст1"/>
      <sheetName val="Фин план"/>
      <sheetName val="Настройки"/>
      <sheetName val="отклонение плана июня от ожидан"/>
      <sheetName val="Справочники"/>
      <sheetName val="КлассЗСМК"/>
      <sheetName val="Расчет сырья"/>
      <sheetName val="MAIN_page"/>
      <sheetName val="Заполните"/>
      <sheetName val="Факт"/>
      <sheetName val="NTMK sales FRT"/>
      <sheetName val="ЗСМК"/>
      <sheetName val="Нормы"/>
      <sheetName val="setup"/>
      <sheetName val="отчет_06"/>
      <sheetName val="КлассНТМК"/>
      <sheetName val="Сталь"/>
      <sheetName val="2002(v1)"/>
      <sheetName val="Minority Interest"/>
      <sheetName val="IN_BS_(ф)"/>
      <sheetName val="Сводная по цехам"/>
    </sheetNames>
    <sheetDataSet>
      <sheetData sheetId="0"/>
      <sheetData sheetId="1" refreshError="1">
        <row r="30">
          <cell r="B30" t="str">
            <v>ООО НФ "ТД ЕАХ"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(2)"/>
      <sheetName val="Сводная по цехам"/>
      <sheetName val="КХП"/>
      <sheetName val="СМЕТА ПРИБЛ."/>
      <sheetName val="ОГП"/>
      <sheetName val="СМЕТА"/>
      <sheetName val="Лист1 (2)"/>
      <sheetName val="смета сгруппир."/>
      <sheetName val="Смета сводная"/>
      <sheetName val="Смета на 2 месяца"/>
      <sheetName val="сравнение с III из года"/>
      <sheetName val="Лист1"/>
      <sheetName val="Лист2"/>
      <sheetName val="Лист3"/>
      <sheetName val="Расч. потр. углей"/>
      <sheetName val="Расш. цены углей"/>
      <sheetName val="Смета на программу №6"/>
      <sheetName val="Баланс кокса"/>
      <sheetName val="сравнение с II из года"/>
      <sheetName val="Настройки"/>
      <sheetName val="Контроль"/>
      <sheetName val="Графи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ched"/>
      <sheetName val="DailySch"/>
      <sheetName val="Cover &amp; Parameters"/>
      <sheetName val="Adjustments"/>
      <sheetName val="Balance Sheet"/>
      <sheetName val="XLR_NoRangeSheet"/>
      <sheetName val="Cover _ Parameters"/>
      <sheetName val="1997 fin. res."/>
      <sheetName val="exch. rates"/>
      <sheetName val="COMPS"/>
      <sheetName val="Справочно"/>
      <sheetName val="ФИНПЛАН"/>
      <sheetName val="F1 31 12 2012"/>
      <sheetName val="Monthly_sched"/>
      <sheetName val="Cover_&amp;_Parameters"/>
      <sheetName val="Balance_Sheet"/>
      <sheetName val="Cover___Parameters"/>
      <sheetName val="1997_fin__res_"/>
      <sheetName val="exch__rates"/>
      <sheetName val="Aluminium"/>
      <sheetName val="НТМК"/>
      <sheetName val="Database _RUR_Mar YTD"/>
      <sheetName val="Database (RUR)Mar YTD"/>
      <sheetName val="Inputs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(2)"/>
      <sheetName val="Сводная по цехам"/>
      <sheetName val="КХП"/>
      <sheetName val="СМЕТА ПРИБЛ."/>
      <sheetName val="ОГП"/>
      <sheetName val="Лист1 (2)"/>
      <sheetName val="СМЕТА"/>
      <sheetName val="смета сгруппир."/>
      <sheetName val="Смета сводная"/>
      <sheetName val="Смета на 2 месяца"/>
      <sheetName val="сравнение с III из года"/>
      <sheetName val="Лист1"/>
      <sheetName val="Лист2"/>
      <sheetName val="Лист3"/>
      <sheetName val="Расч. потр. углей"/>
      <sheetName val="Расш. цены углей"/>
      <sheetName val="Смета на программу №6"/>
      <sheetName val="Баланс кокса"/>
      <sheetName val="8СМЕТА"/>
      <sheetName val="январь"/>
      <sheetName val="Потребность в прибыли"/>
      <sheetName val="Контроль"/>
      <sheetName val="График"/>
      <sheetName val="план"/>
      <sheetName val="Россия-экспорт"/>
      <sheetName val="МСЦ"/>
      <sheetName val="3-01"/>
      <sheetName val="Расчет сырья"/>
      <sheetName val="Заполните"/>
      <sheetName val="Факт"/>
      <sheetName val="4. Ratios"/>
      <sheetName val="U1.20.1 lead"/>
      <sheetName val="Доход_расход"/>
      <sheetName val="ФИНПЛАН"/>
      <sheetName val="Леневка"/>
      <sheetName val="МВЦ"/>
      <sheetName val="Никомед"/>
      <sheetName val="Охотник"/>
      <sheetName val="РЭУ"/>
      <sheetName val="УДУ"/>
      <sheetName val="Уралец"/>
      <sheetName val="ЦКиИ"/>
      <sheetName val="КОП"/>
      <sheetName val="Финансы"/>
      <sheetName val="Типовые назначения платежа"/>
      <sheetName val="бюджет"/>
      <sheetName val="отчет"/>
      <sheetName val="производство"/>
      <sheetName val="расчет топлива "/>
      <sheetName val="Нормы"/>
      <sheetName val="Справ"/>
      <sheetName val="Фин план"/>
      <sheetName val="NTMK sales FRT"/>
      <sheetName val="СводЕАХ"/>
      <sheetName val="Исходные"/>
      <sheetName val="setup"/>
      <sheetName val="отчет_06"/>
      <sheetName val="Ф-3_31.12.2007"/>
      <sheetName val="Настройки"/>
      <sheetName val="Главная"/>
      <sheetName val="2002(v1)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(2)"/>
      <sheetName val="Сводная по цехам"/>
      <sheetName val="КХП"/>
      <sheetName val="ОГП"/>
      <sheetName val="СМЕТА ПРИБЛ."/>
      <sheetName val="СМЕТА"/>
      <sheetName val="Лист1 (2)"/>
      <sheetName val="смета сгруппир."/>
      <sheetName val="Смета сводная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Лист1"/>
      <sheetName val="Лист2"/>
      <sheetName val="Лист3"/>
      <sheetName val="Расч. потр. углей"/>
      <sheetName val="Расш. цены углей"/>
      <sheetName val="Смета на программу №6"/>
      <sheetName val="Баланс кокса"/>
      <sheetName val="сортамент"/>
      <sheetName val="Контроль"/>
      <sheetName val="Настройки"/>
      <sheetName val="График"/>
      <sheetName val="НМА"/>
      <sheetName val="план"/>
      <sheetName val="Потребность в прибыли"/>
      <sheetName val="МСЦ"/>
      <sheetName val="Откл. по фин. рез"/>
      <sheetName val="сводная"/>
      <sheetName val="1 Общая информация"/>
      <sheetName val="Inputs"/>
      <sheetName val="эф-т 1 (2блока, зат-ты и эф-ты)"/>
      <sheetName val="4 Смета"/>
      <sheetName val="3-26"/>
      <sheetName val="ФИНПЛАН"/>
      <sheetName val="3-01"/>
      <sheetName val="14 Итоги"/>
      <sheetName val="7 Кредит"/>
      <sheetName val="расчет топлива "/>
      <sheetName val="Нормы"/>
      <sheetName val="Контрагенты"/>
      <sheetName val="Смета на 2 месяца"/>
      <sheetName val="сравнение с III из года"/>
      <sheetName val="сравнение с II из года"/>
      <sheetName val="СводЕАХ"/>
      <sheetName val="Смета для печати"/>
      <sheetName val="Заполните"/>
      <sheetName val="Факт"/>
      <sheetName val="Balance Sheet"/>
      <sheetName val="Расчет сырья"/>
      <sheetName val="Minority Interest"/>
      <sheetName val="Исходные"/>
      <sheetName val="заявка_на_произ"/>
      <sheetName val="КлассЗСМК"/>
      <sheetName val="IN_BS_(ф)"/>
      <sheetName val="Фин план"/>
      <sheetName val="база"/>
      <sheetName val="Расчет оборачиваемости запасов"/>
      <sheetName val="setup"/>
      <sheetName val="Норма+пл2014Изг-вост+закуп_Итог"/>
      <sheetName val="по цехам"/>
      <sheetName val="отчет_06"/>
      <sheetName val="Assumptions"/>
      <sheetName val="Ф-3_31.12.2007"/>
      <sheetName val="Ф-3"/>
      <sheetName val="ЗСМК-ЕАХ"/>
      <sheetName val="Otchet"/>
      <sheetName val="Stat_Bu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1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е"/>
      <sheetName val="План"/>
      <sheetName val="Факт"/>
      <sheetName val="Print"/>
      <sheetName val="Расш"/>
      <sheetName val="Модуль1"/>
      <sheetName val="Параметры"/>
      <sheetName val="U1.20.1 lead"/>
      <sheetName val="Контроль"/>
      <sheetName val="График"/>
      <sheetName val="2003"/>
      <sheetName val="Сводная по цехам"/>
      <sheetName val="Лист1"/>
      <sheetName val="расчет топлива "/>
      <sheetName val="производство"/>
      <sheetName val="Критерии"/>
      <sheetName val="Список мероприятий"/>
      <sheetName val="январь"/>
      <sheetName val="EAH"/>
      <sheetName val="CurRates"/>
      <sheetName val="Справка"/>
      <sheetName val="Проц_ставки"/>
      <sheetName val="Затратный"/>
      <sheetName val="3-01"/>
      <sheetName val="Настройки"/>
      <sheetName val="виды затрат по услугам"/>
      <sheetName val="виды затрат по командировкам"/>
      <sheetName val="3-26"/>
      <sheetName val="1 Общая информация"/>
      <sheetName val="Мероприятия"/>
      <sheetName val="Справочники"/>
      <sheetName val="Assumptions"/>
      <sheetName val="МСЦ"/>
      <sheetName val="эл.эн "/>
      <sheetName val="Распределение"/>
      <sheetName val="Нормы"/>
      <sheetName val="Контрагенты"/>
      <sheetName val="эф-т 1 (2блока, зат-ты и эф-ты)"/>
      <sheetName val="Фин план"/>
      <sheetName val="Values"/>
      <sheetName val="База"/>
      <sheetName val="Вып_П_П_"/>
      <sheetName val="кварталы"/>
      <sheetName val="Otchet"/>
      <sheetName val="Stat_Bud"/>
      <sheetName val="Finance"/>
      <sheetName val="Потребность в прибыли"/>
    </sheetNames>
    <sheetDataSet>
      <sheetData sheetId="0" refreshError="1">
        <row r="5">
          <cell r="B5">
            <v>2</v>
          </cell>
        </row>
        <row r="6">
          <cell r="B6">
            <v>2</v>
          </cell>
        </row>
      </sheetData>
      <sheetData sheetId="1" refreshError="1">
        <row r="15">
          <cell r="A15" t="str">
            <v>период</v>
          </cell>
          <cell r="B15">
            <v>1001</v>
          </cell>
          <cell r="C15">
            <v>1002</v>
          </cell>
          <cell r="D15">
            <v>1003</v>
          </cell>
          <cell r="E15">
            <v>1004</v>
          </cell>
          <cell r="F15">
            <v>1005</v>
          </cell>
          <cell r="G15">
            <v>1006</v>
          </cell>
          <cell r="H15">
            <v>1007</v>
          </cell>
          <cell r="I15">
            <v>1008</v>
          </cell>
          <cell r="J15">
            <v>1009</v>
          </cell>
          <cell r="K15">
            <v>1010</v>
          </cell>
          <cell r="L15">
            <v>1011</v>
          </cell>
          <cell r="M15">
            <v>2001</v>
          </cell>
          <cell r="N15">
            <v>2002</v>
          </cell>
          <cell r="O15">
            <v>2003</v>
          </cell>
          <cell r="P15">
            <v>3001</v>
          </cell>
          <cell r="Q15">
            <v>3002</v>
          </cell>
          <cell r="R15">
            <v>3003</v>
          </cell>
          <cell r="S15">
            <v>3004</v>
          </cell>
          <cell r="T15">
            <v>4000</v>
          </cell>
          <cell r="U15">
            <v>4001</v>
          </cell>
        </row>
        <row r="16">
          <cell r="A16">
            <v>1</v>
          </cell>
          <cell r="B16">
            <v>125</v>
          </cell>
          <cell r="C16">
            <v>60</v>
          </cell>
          <cell r="D16">
            <v>415</v>
          </cell>
          <cell r="E16">
            <v>227</v>
          </cell>
          <cell r="F16">
            <v>34</v>
          </cell>
          <cell r="G16">
            <v>19</v>
          </cell>
          <cell r="H16">
            <v>1598.354</v>
          </cell>
          <cell r="I16">
            <v>614.24744220000002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166</v>
          </cell>
          <cell r="O16">
            <v>0</v>
          </cell>
          <cell r="P16">
            <v>14</v>
          </cell>
          <cell r="Q16">
            <v>1</v>
          </cell>
          <cell r="R16">
            <v>0</v>
          </cell>
          <cell r="S16">
            <v>15</v>
          </cell>
          <cell r="T16">
            <v>0</v>
          </cell>
          <cell r="U16">
            <v>1743.1990000000001</v>
          </cell>
        </row>
        <row r="17">
          <cell r="A17">
            <v>2</v>
          </cell>
          <cell r="B17">
            <v>250</v>
          </cell>
          <cell r="C17">
            <v>120</v>
          </cell>
          <cell r="D17">
            <v>748</v>
          </cell>
          <cell r="E17">
            <v>444</v>
          </cell>
          <cell r="F17">
            <v>68</v>
          </cell>
          <cell r="G17">
            <v>38</v>
          </cell>
          <cell r="H17">
            <v>3270.8159999999998</v>
          </cell>
          <cell r="I17">
            <v>1256.9745888</v>
          </cell>
          <cell r="J17">
            <v>0</v>
          </cell>
          <cell r="K17">
            <v>0</v>
          </cell>
          <cell r="L17">
            <v>138</v>
          </cell>
          <cell r="M17">
            <v>0</v>
          </cell>
          <cell r="N17">
            <v>328</v>
          </cell>
          <cell r="O17">
            <v>0</v>
          </cell>
          <cell r="P17">
            <v>26</v>
          </cell>
          <cell r="Q17">
            <v>1</v>
          </cell>
          <cell r="R17">
            <v>0</v>
          </cell>
          <cell r="S17">
            <v>30</v>
          </cell>
          <cell r="T17">
            <v>0</v>
          </cell>
          <cell r="U17">
            <v>3431.547</v>
          </cell>
        </row>
        <row r="18">
          <cell r="A18">
            <v>3</v>
          </cell>
          <cell r="B18">
            <v>375</v>
          </cell>
          <cell r="C18">
            <v>180</v>
          </cell>
          <cell r="D18">
            <v>1108</v>
          </cell>
          <cell r="E18">
            <v>666</v>
          </cell>
          <cell r="F18">
            <v>102</v>
          </cell>
          <cell r="G18">
            <v>58</v>
          </cell>
          <cell r="H18">
            <v>4937.7619999999997</v>
          </cell>
          <cell r="I18">
            <v>1897.5819366000001</v>
          </cell>
          <cell r="J18">
            <v>0</v>
          </cell>
          <cell r="K18">
            <v>50</v>
          </cell>
          <cell r="L18">
            <v>277</v>
          </cell>
          <cell r="M18">
            <v>0</v>
          </cell>
          <cell r="N18">
            <v>482</v>
          </cell>
          <cell r="O18">
            <v>0</v>
          </cell>
          <cell r="P18">
            <v>65</v>
          </cell>
          <cell r="Q18">
            <v>1</v>
          </cell>
          <cell r="R18">
            <v>51</v>
          </cell>
          <cell r="S18">
            <v>45</v>
          </cell>
          <cell r="T18">
            <v>0</v>
          </cell>
          <cell r="U18">
            <v>5217.4809999999998</v>
          </cell>
        </row>
        <row r="19">
          <cell r="A19">
            <v>4</v>
          </cell>
          <cell r="B19">
            <v>500</v>
          </cell>
          <cell r="C19">
            <v>240</v>
          </cell>
          <cell r="D19">
            <v>1507</v>
          </cell>
          <cell r="E19">
            <v>886</v>
          </cell>
          <cell r="F19">
            <v>136</v>
          </cell>
          <cell r="G19">
            <v>77</v>
          </cell>
          <cell r="H19">
            <v>6573.8719999999994</v>
          </cell>
          <cell r="I19">
            <v>2526.3390095999998</v>
          </cell>
          <cell r="J19">
            <v>0</v>
          </cell>
          <cell r="K19">
            <v>100</v>
          </cell>
          <cell r="L19">
            <v>449</v>
          </cell>
          <cell r="M19">
            <v>0</v>
          </cell>
          <cell r="N19">
            <v>653</v>
          </cell>
          <cell r="O19">
            <v>0</v>
          </cell>
          <cell r="P19">
            <v>80</v>
          </cell>
          <cell r="Q19">
            <v>1</v>
          </cell>
          <cell r="R19">
            <v>51</v>
          </cell>
          <cell r="S19">
            <v>60</v>
          </cell>
          <cell r="T19">
            <v>0</v>
          </cell>
          <cell r="U19">
            <v>7055.6729999999998</v>
          </cell>
        </row>
        <row r="20">
          <cell r="A20">
            <v>5</v>
          </cell>
          <cell r="B20">
            <v>625</v>
          </cell>
          <cell r="C20">
            <v>300</v>
          </cell>
          <cell r="D20">
            <v>1826</v>
          </cell>
          <cell r="E20">
            <v>1092</v>
          </cell>
          <cell r="F20">
            <v>170</v>
          </cell>
          <cell r="G20">
            <v>96</v>
          </cell>
          <cell r="H20">
            <v>8163.0629999999992</v>
          </cell>
          <cell r="I20">
            <v>3137.0651109</v>
          </cell>
          <cell r="J20">
            <v>0</v>
          </cell>
          <cell r="K20">
            <v>150</v>
          </cell>
          <cell r="L20">
            <v>621</v>
          </cell>
          <cell r="M20">
            <v>0</v>
          </cell>
          <cell r="N20">
            <v>818</v>
          </cell>
          <cell r="O20">
            <v>0</v>
          </cell>
          <cell r="P20">
            <v>94</v>
          </cell>
          <cell r="Q20">
            <v>55</v>
          </cell>
          <cell r="R20">
            <v>61</v>
          </cell>
          <cell r="S20">
            <v>75</v>
          </cell>
          <cell r="T20">
            <v>0</v>
          </cell>
          <cell r="U20">
            <v>8640.8649999999998</v>
          </cell>
        </row>
        <row r="21">
          <cell r="A21">
            <v>6</v>
          </cell>
          <cell r="B21">
            <v>750</v>
          </cell>
          <cell r="C21">
            <v>360</v>
          </cell>
          <cell r="D21">
            <v>2148</v>
          </cell>
          <cell r="E21">
            <v>1306</v>
          </cell>
          <cell r="F21">
            <v>204</v>
          </cell>
          <cell r="G21">
            <v>116</v>
          </cell>
          <cell r="H21">
            <v>10176.275</v>
          </cell>
          <cell r="I21">
            <v>3910.7424824999998</v>
          </cell>
          <cell r="J21">
            <v>0</v>
          </cell>
          <cell r="K21">
            <v>200</v>
          </cell>
          <cell r="L21">
            <v>793</v>
          </cell>
          <cell r="M21">
            <v>0</v>
          </cell>
          <cell r="N21">
            <v>983</v>
          </cell>
          <cell r="O21">
            <v>0</v>
          </cell>
          <cell r="P21">
            <v>109</v>
          </cell>
          <cell r="Q21">
            <v>101</v>
          </cell>
          <cell r="R21">
            <v>111</v>
          </cell>
          <cell r="S21">
            <v>95</v>
          </cell>
          <cell r="T21">
            <v>0</v>
          </cell>
          <cell r="U21">
            <v>10688.186</v>
          </cell>
        </row>
        <row r="22">
          <cell r="A22">
            <v>7</v>
          </cell>
          <cell r="B22">
            <v>875</v>
          </cell>
          <cell r="C22">
            <v>420</v>
          </cell>
          <cell r="D22">
            <v>2520</v>
          </cell>
          <cell r="E22">
            <v>1516</v>
          </cell>
          <cell r="F22">
            <v>238</v>
          </cell>
          <cell r="G22">
            <v>135</v>
          </cell>
          <cell r="H22">
            <v>11844.825999999999</v>
          </cell>
          <cell r="I22">
            <v>4551.9666318</v>
          </cell>
          <cell r="J22">
            <v>0</v>
          </cell>
          <cell r="K22">
            <v>250</v>
          </cell>
          <cell r="L22">
            <v>854</v>
          </cell>
          <cell r="M22">
            <v>0</v>
          </cell>
          <cell r="N22">
            <v>1153</v>
          </cell>
          <cell r="O22">
            <v>0</v>
          </cell>
          <cell r="P22">
            <v>118</v>
          </cell>
          <cell r="Q22">
            <v>334</v>
          </cell>
          <cell r="R22">
            <v>111</v>
          </cell>
          <cell r="S22">
            <v>118</v>
          </cell>
          <cell r="T22">
            <v>0</v>
          </cell>
          <cell r="U22">
            <v>12774.816999999999</v>
          </cell>
        </row>
        <row r="23">
          <cell r="A23">
            <v>8</v>
          </cell>
          <cell r="B23">
            <v>1000</v>
          </cell>
          <cell r="C23">
            <v>480</v>
          </cell>
          <cell r="D23">
            <v>2825</v>
          </cell>
          <cell r="E23">
            <v>1730</v>
          </cell>
          <cell r="F23">
            <v>272</v>
          </cell>
          <cell r="G23">
            <v>154</v>
          </cell>
          <cell r="H23">
            <v>13582.449999999999</v>
          </cell>
          <cell r="I23">
            <v>5219.7355349999998</v>
          </cell>
          <cell r="J23">
            <v>0</v>
          </cell>
          <cell r="K23">
            <v>300</v>
          </cell>
          <cell r="L23">
            <v>915</v>
          </cell>
          <cell r="M23">
            <v>0</v>
          </cell>
          <cell r="N23">
            <v>1332</v>
          </cell>
          <cell r="O23">
            <v>0</v>
          </cell>
          <cell r="P23">
            <v>127</v>
          </cell>
          <cell r="Q23">
            <v>364</v>
          </cell>
          <cell r="R23">
            <v>111</v>
          </cell>
          <cell r="S23">
            <v>141</v>
          </cell>
          <cell r="T23">
            <v>0</v>
          </cell>
          <cell r="U23">
            <v>14964.713</v>
          </cell>
        </row>
        <row r="24">
          <cell r="A24">
            <v>9</v>
          </cell>
          <cell r="B24">
            <v>1125</v>
          </cell>
          <cell r="C24">
            <v>540</v>
          </cell>
          <cell r="D24">
            <v>3155</v>
          </cell>
          <cell r="E24">
            <v>1943</v>
          </cell>
          <cell r="F24">
            <v>307</v>
          </cell>
          <cell r="G24">
            <v>174</v>
          </cell>
          <cell r="H24">
            <v>15341.387999999999</v>
          </cell>
          <cell r="I24">
            <v>5895.6954083999999</v>
          </cell>
          <cell r="J24">
            <v>0</v>
          </cell>
          <cell r="K24">
            <v>350</v>
          </cell>
          <cell r="L24">
            <v>975</v>
          </cell>
          <cell r="M24">
            <v>0</v>
          </cell>
          <cell r="N24">
            <v>1498</v>
          </cell>
          <cell r="O24">
            <v>0</v>
          </cell>
          <cell r="P24">
            <v>152</v>
          </cell>
          <cell r="Q24">
            <v>408</v>
          </cell>
          <cell r="R24">
            <v>171</v>
          </cell>
          <cell r="S24">
            <v>165</v>
          </cell>
          <cell r="T24">
            <v>0</v>
          </cell>
          <cell r="U24">
            <v>16994.246999999999</v>
          </cell>
        </row>
        <row r="25">
          <cell r="A25">
            <v>10</v>
          </cell>
          <cell r="B25">
            <v>1250</v>
          </cell>
          <cell r="C25">
            <v>600</v>
          </cell>
          <cell r="D25">
            <v>3544</v>
          </cell>
          <cell r="E25">
            <v>2163</v>
          </cell>
          <cell r="F25">
            <v>341</v>
          </cell>
          <cell r="G25">
            <v>193</v>
          </cell>
          <cell r="H25">
            <v>17067.358</v>
          </cell>
          <cell r="I25">
            <v>6558.9856793999998</v>
          </cell>
          <cell r="J25">
            <v>0</v>
          </cell>
          <cell r="K25">
            <v>407</v>
          </cell>
          <cell r="L25">
            <v>975</v>
          </cell>
          <cell r="M25">
            <v>0</v>
          </cell>
          <cell r="N25">
            <v>1663</v>
          </cell>
          <cell r="O25">
            <v>0</v>
          </cell>
          <cell r="P25">
            <v>166</v>
          </cell>
          <cell r="Q25">
            <v>520</v>
          </cell>
          <cell r="R25">
            <v>181</v>
          </cell>
          <cell r="S25">
            <v>180</v>
          </cell>
          <cell r="T25">
            <v>0</v>
          </cell>
          <cell r="U25">
            <v>19129.192999999999</v>
          </cell>
        </row>
        <row r="26">
          <cell r="A26">
            <v>11</v>
          </cell>
          <cell r="B26">
            <v>1375</v>
          </cell>
          <cell r="C26">
            <v>660</v>
          </cell>
          <cell r="D26">
            <v>3869</v>
          </cell>
          <cell r="E26">
            <v>2394</v>
          </cell>
          <cell r="F26">
            <v>375</v>
          </cell>
          <cell r="G26">
            <v>212</v>
          </cell>
          <cell r="H26">
            <v>18786.912</v>
          </cell>
          <cell r="I26">
            <v>7219.8102816000001</v>
          </cell>
          <cell r="J26">
            <v>0</v>
          </cell>
          <cell r="K26">
            <v>407</v>
          </cell>
          <cell r="L26">
            <v>975</v>
          </cell>
          <cell r="M26">
            <v>0</v>
          </cell>
          <cell r="N26">
            <v>1828</v>
          </cell>
          <cell r="O26">
            <v>0</v>
          </cell>
          <cell r="P26">
            <v>181</v>
          </cell>
          <cell r="Q26">
            <v>580</v>
          </cell>
          <cell r="R26">
            <v>181</v>
          </cell>
          <cell r="S26">
            <v>195</v>
          </cell>
          <cell r="T26">
            <v>0</v>
          </cell>
          <cell r="U26">
            <v>21224.636999999999</v>
          </cell>
        </row>
        <row r="27">
          <cell r="A27">
            <v>12</v>
          </cell>
          <cell r="B27">
            <v>1500</v>
          </cell>
          <cell r="C27">
            <v>720</v>
          </cell>
          <cell r="D27">
            <v>4202</v>
          </cell>
          <cell r="E27">
            <v>2621</v>
          </cell>
          <cell r="F27">
            <v>410</v>
          </cell>
          <cell r="G27">
            <v>232</v>
          </cell>
          <cell r="H27">
            <v>20531.001</v>
          </cell>
          <cell r="I27">
            <v>7890.0636843000002</v>
          </cell>
          <cell r="J27">
            <v>0</v>
          </cell>
          <cell r="K27">
            <v>407</v>
          </cell>
          <cell r="L27">
            <v>975</v>
          </cell>
          <cell r="M27">
            <v>0</v>
          </cell>
          <cell r="N27">
            <v>2000</v>
          </cell>
          <cell r="O27">
            <v>0</v>
          </cell>
          <cell r="P27">
            <v>195</v>
          </cell>
          <cell r="Q27">
            <v>706</v>
          </cell>
          <cell r="R27">
            <v>231</v>
          </cell>
          <cell r="S27">
            <v>210</v>
          </cell>
          <cell r="T27">
            <v>0</v>
          </cell>
          <cell r="U27">
            <v>23479.998</v>
          </cell>
        </row>
      </sheetData>
      <sheetData sheetId="2" refreshError="1">
        <row r="15">
          <cell r="A15" t="str">
            <v>период</v>
          </cell>
          <cell r="B15">
            <v>1001</v>
          </cell>
          <cell r="C15">
            <v>1002</v>
          </cell>
          <cell r="D15">
            <v>1003</v>
          </cell>
          <cell r="E15">
            <v>1004</v>
          </cell>
          <cell r="F15">
            <v>1005</v>
          </cell>
          <cell r="G15">
            <v>1006</v>
          </cell>
          <cell r="H15">
            <v>1007</v>
          </cell>
          <cell r="I15">
            <v>1008</v>
          </cell>
          <cell r="J15">
            <v>1009</v>
          </cell>
          <cell r="K15">
            <v>1010</v>
          </cell>
          <cell r="L15">
            <v>1011</v>
          </cell>
          <cell r="M15">
            <v>2001</v>
          </cell>
          <cell r="N15">
            <v>2002</v>
          </cell>
          <cell r="O15">
            <v>2003</v>
          </cell>
          <cell r="P15">
            <v>3001</v>
          </cell>
          <cell r="Q15">
            <v>3002</v>
          </cell>
          <cell r="R15">
            <v>3003</v>
          </cell>
          <cell r="S15">
            <v>3004</v>
          </cell>
          <cell r="T15">
            <v>4000</v>
          </cell>
          <cell r="U15">
            <v>4001</v>
          </cell>
        </row>
        <row r="16">
          <cell r="A16">
            <v>1</v>
          </cell>
          <cell r="B16">
            <v>86.9</v>
          </cell>
          <cell r="C16">
            <v>55.7</v>
          </cell>
          <cell r="D16">
            <v>252.9</v>
          </cell>
          <cell r="E16">
            <v>233</v>
          </cell>
          <cell r="F16">
            <v>37.4</v>
          </cell>
          <cell r="G16">
            <v>5.3</v>
          </cell>
          <cell r="H16">
            <v>1602.7</v>
          </cell>
          <cell r="I16">
            <v>563.9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43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1814</v>
          </cell>
        </row>
        <row r="17">
          <cell r="A17">
            <v>2</v>
          </cell>
          <cell r="B17">
            <v>193.9</v>
          </cell>
          <cell r="C17">
            <v>136.30000000000001</v>
          </cell>
          <cell r="D17">
            <v>510.6</v>
          </cell>
          <cell r="E17">
            <v>503.2</v>
          </cell>
          <cell r="F17">
            <v>74.8</v>
          </cell>
          <cell r="G17">
            <v>44.099999999999994</v>
          </cell>
          <cell r="H17">
            <v>3306.6000000000004</v>
          </cell>
          <cell r="I17">
            <v>1112.5999999999999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179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3719</v>
          </cell>
        </row>
        <row r="18">
          <cell r="A18">
            <v>3</v>
          </cell>
          <cell r="B18">
            <v>193.9</v>
          </cell>
          <cell r="C18">
            <v>136.30000000000001</v>
          </cell>
          <cell r="D18">
            <v>510.6</v>
          </cell>
          <cell r="E18">
            <v>503.2</v>
          </cell>
          <cell r="F18">
            <v>74.8</v>
          </cell>
          <cell r="G18">
            <v>44.099999999999994</v>
          </cell>
          <cell r="H18">
            <v>3306.6000000000004</v>
          </cell>
          <cell r="I18">
            <v>1112.5999999999999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179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3719</v>
          </cell>
        </row>
        <row r="19">
          <cell r="A19">
            <v>4</v>
          </cell>
          <cell r="B19">
            <v>193.9</v>
          </cell>
          <cell r="C19">
            <v>136.30000000000001</v>
          </cell>
          <cell r="D19">
            <v>510.6</v>
          </cell>
          <cell r="E19">
            <v>503.2</v>
          </cell>
          <cell r="F19">
            <v>74.8</v>
          </cell>
          <cell r="G19">
            <v>44.099999999999994</v>
          </cell>
          <cell r="H19">
            <v>3306.6000000000004</v>
          </cell>
          <cell r="I19">
            <v>1112.5999999999999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179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3719</v>
          </cell>
        </row>
        <row r="20">
          <cell r="A20">
            <v>5</v>
          </cell>
          <cell r="B20">
            <v>193.9</v>
          </cell>
          <cell r="C20">
            <v>136.30000000000001</v>
          </cell>
          <cell r="D20">
            <v>510.6</v>
          </cell>
          <cell r="E20">
            <v>503.2</v>
          </cell>
          <cell r="F20">
            <v>74.8</v>
          </cell>
          <cell r="G20">
            <v>44.099999999999994</v>
          </cell>
          <cell r="H20">
            <v>3306.6000000000004</v>
          </cell>
          <cell r="I20">
            <v>1112.5999999999999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179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3719</v>
          </cell>
        </row>
        <row r="21">
          <cell r="A21">
            <v>6</v>
          </cell>
          <cell r="B21">
            <v>193.9</v>
          </cell>
          <cell r="C21">
            <v>136.30000000000001</v>
          </cell>
          <cell r="D21">
            <v>510.6</v>
          </cell>
          <cell r="E21">
            <v>503.2</v>
          </cell>
          <cell r="F21">
            <v>74.8</v>
          </cell>
          <cell r="G21">
            <v>44.099999999999994</v>
          </cell>
          <cell r="H21">
            <v>3306.6000000000004</v>
          </cell>
          <cell r="I21">
            <v>1112.5999999999999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179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3719</v>
          </cell>
        </row>
        <row r="22">
          <cell r="A22">
            <v>7</v>
          </cell>
          <cell r="B22">
            <v>193.9</v>
          </cell>
          <cell r="C22">
            <v>136.30000000000001</v>
          </cell>
          <cell r="D22">
            <v>510.6</v>
          </cell>
          <cell r="E22">
            <v>503.2</v>
          </cell>
          <cell r="F22">
            <v>74.8</v>
          </cell>
          <cell r="G22">
            <v>44.099999999999994</v>
          </cell>
          <cell r="H22">
            <v>3306.6000000000004</v>
          </cell>
          <cell r="I22">
            <v>1112.5999999999999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179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3719</v>
          </cell>
        </row>
        <row r="23">
          <cell r="A23">
            <v>8</v>
          </cell>
          <cell r="B23">
            <v>193.9</v>
          </cell>
          <cell r="C23">
            <v>136.30000000000001</v>
          </cell>
          <cell r="D23">
            <v>510.6</v>
          </cell>
          <cell r="E23">
            <v>503.2</v>
          </cell>
          <cell r="F23">
            <v>74.8</v>
          </cell>
          <cell r="G23">
            <v>44.099999999999994</v>
          </cell>
          <cell r="H23">
            <v>3306.6000000000004</v>
          </cell>
          <cell r="I23">
            <v>1112.5999999999999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179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3719</v>
          </cell>
        </row>
        <row r="24">
          <cell r="A24">
            <v>9</v>
          </cell>
          <cell r="B24">
            <v>193.9</v>
          </cell>
          <cell r="C24">
            <v>136.30000000000001</v>
          </cell>
          <cell r="D24">
            <v>510.6</v>
          </cell>
          <cell r="E24">
            <v>503.2</v>
          </cell>
          <cell r="F24">
            <v>74.8</v>
          </cell>
          <cell r="G24">
            <v>44.099999999999994</v>
          </cell>
          <cell r="H24">
            <v>3306.6000000000004</v>
          </cell>
          <cell r="I24">
            <v>1112.5999999999999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179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3719</v>
          </cell>
        </row>
        <row r="25">
          <cell r="A25">
            <v>10</v>
          </cell>
          <cell r="B25">
            <v>193.9</v>
          </cell>
          <cell r="C25">
            <v>136.30000000000001</v>
          </cell>
          <cell r="D25">
            <v>510.6</v>
          </cell>
          <cell r="E25">
            <v>503.2</v>
          </cell>
          <cell r="F25">
            <v>74.8</v>
          </cell>
          <cell r="G25">
            <v>44.099999999999994</v>
          </cell>
          <cell r="H25">
            <v>3306.6000000000004</v>
          </cell>
          <cell r="I25">
            <v>1112.5999999999999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179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3719</v>
          </cell>
        </row>
        <row r="26">
          <cell r="A26">
            <v>11</v>
          </cell>
          <cell r="B26">
            <v>193.9</v>
          </cell>
          <cell r="C26">
            <v>136.30000000000001</v>
          </cell>
          <cell r="D26">
            <v>510.6</v>
          </cell>
          <cell r="E26">
            <v>503.2</v>
          </cell>
          <cell r="F26">
            <v>74.8</v>
          </cell>
          <cell r="G26">
            <v>44.099999999999994</v>
          </cell>
          <cell r="H26">
            <v>3306.6000000000004</v>
          </cell>
          <cell r="I26">
            <v>1112.5999999999999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179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3719</v>
          </cell>
        </row>
        <row r="27">
          <cell r="A27">
            <v>12</v>
          </cell>
          <cell r="B27">
            <v>193.9</v>
          </cell>
          <cell r="C27">
            <v>136.30000000000001</v>
          </cell>
          <cell r="D27">
            <v>510.6</v>
          </cell>
          <cell r="E27">
            <v>503.2</v>
          </cell>
          <cell r="F27">
            <v>74.8</v>
          </cell>
          <cell r="G27">
            <v>44.099999999999994</v>
          </cell>
          <cell r="H27">
            <v>3306.6000000000004</v>
          </cell>
          <cell r="I27">
            <v>1112.5999999999999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179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3719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2)"/>
      <sheetName val="2004(2,3)"/>
      <sheetName val="Печ"/>
      <sheetName val="2002-03(2,3)"/>
      <sheetName val="2004(v1)"/>
      <sheetName val="2002-03(v1)"/>
      <sheetName val="2002(v1) "/>
      <sheetName val="I"/>
      <sheetName val="Заполните"/>
      <sheetName val="План"/>
      <sheetName val="Фак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"/>
      <sheetName val="J-7"/>
      <sheetName val="Rio"/>
      <sheetName val="Gold"/>
      <sheetName val="Gold P"/>
      <sheetName val="Fresh"/>
      <sheetName val="НРМ"/>
      <sheetName val="Морс"/>
      <sheetName val="Кисель"/>
      <sheetName val="DJ"/>
      <sheetName val="Wim's"/>
      <sheetName val="Минерал"/>
      <sheetName val="Консервы"/>
      <sheetName val="ФЭО"/>
      <sheetName val="КОД"/>
      <sheetName val="1-й лист"/>
      <sheetName val="7 ручьев"/>
      <sheetName val="Конс"/>
      <sheetName val="#ССЫЛКА"/>
      <sheetName val="#REF"/>
      <sheetName val="АНАЛИТ"/>
      <sheetName val="950-959 исх"/>
      <sheetName val="Cover &amp; Parameters"/>
      <sheetName val="Главная"/>
      <sheetName val="сортамент"/>
      <sheetName val="Движение по месяцам"/>
      <sheetName val="2003"/>
      <sheetName val="Продажи реальные и прогноз 20 л"/>
      <sheetName val="Сталь"/>
      <sheetName val="In"/>
      <sheetName val="январь"/>
      <sheetName val="Заполните"/>
      <sheetName val="План"/>
      <sheetName val="Факт"/>
      <sheetName val="ПИР по ликвидации"/>
      <sheetName val="компенсац"/>
      <sheetName val="Лист1"/>
      <sheetName val="КлассЗСМК"/>
      <sheetName val="заявка_на_произ"/>
      <sheetName val="Цены"/>
      <sheetName val="I-S"/>
      <sheetName val="Справочники"/>
      <sheetName val="Настройки"/>
      <sheetName val="Контроль"/>
      <sheetName val="Assumptions"/>
      <sheetName val="КлассНТМК"/>
      <sheetName val="нормы 5 лет"/>
      <sheetName val="FCF"/>
      <sheetName val="Common-Size"/>
      <sheetName val="Schedules"/>
      <sheetName val="Proj. Bal."/>
      <sheetName val="Ratios"/>
      <sheetName val="Контрагенты"/>
      <sheetName val="Реестр 26.11.08"/>
      <sheetName val="НТМК (ПРМ 29.10)"/>
      <sheetName val="pasiva-skutečnost"/>
      <sheetName val="Россия-экспорт"/>
      <sheetName val="КлассНКМК"/>
      <sheetName val="отклонение плана июня от ожидан"/>
      <sheetName val="1 Общая информация"/>
      <sheetName val="Факт_2007_месяц"/>
      <sheetName val="Параметры"/>
      <sheetName val="EC552378 Corp Cusip8"/>
      <sheetName val="TT333718 Govt"/>
      <sheetName val="Data"/>
      <sheetName val="расчет топлива "/>
      <sheetName val="XLR_NoRangeSheet"/>
      <sheetName val="Критерии"/>
      <sheetName val="Список мероприятий"/>
      <sheetName val="rem"/>
      <sheetName val="Материалы СЦ"/>
      <sheetName val="EAH"/>
      <sheetName val="CurRates"/>
      <sheetName val="График"/>
      <sheetName val="Сводная по цехам"/>
      <sheetName val="ОВИ_Группы"/>
      <sheetName val="Факт_2008_месяц"/>
      <sheetName val="Справ"/>
      <sheetName val="Фин план"/>
      <sheetName val="виды затрат по услугам"/>
      <sheetName val="виды затрат по командировкам"/>
      <sheetName val="Tr"/>
      <sheetName val="UPR"/>
      <sheetName val="CF-dir"/>
      <sheetName val="MAIN_page"/>
      <sheetName val="Данные для расчета"/>
      <sheetName val="Потребность в прибыли"/>
      <sheetName val="Brew rub"/>
      <sheetName val="выручка(12)"/>
      <sheetName val="3-01"/>
      <sheetName val="MACRO"/>
      <sheetName val="2 Параметры"/>
      <sheetName val="Цеховые"/>
      <sheetName val="Центральные"/>
      <sheetName val="5g"/>
      <sheetName val="Balance Sheet"/>
      <sheetName val="Взз"/>
      <sheetName val="финплан"/>
      <sheetName val="Settings"/>
      <sheetName val="4 Смета"/>
      <sheetName val="14 Итоги"/>
      <sheetName val="7 Кредит"/>
      <sheetName val="Таблицы 1-5"/>
      <sheetName val="model"/>
      <sheetName val="База"/>
      <sheetName val="КлассКМК(ПС)"/>
      <sheetName val="Продукция"/>
      <sheetName val="станции дороги"/>
      <sheetName val="rozvaha"/>
      <sheetName val="1"/>
      <sheetName val="Data USA Cdn$"/>
      <sheetName val="Data USA US$"/>
      <sheetName val="17-21 УОО"/>
      <sheetName val="списки"/>
      <sheetName val="Prices"/>
      <sheetName val="эф-т 1 (2блока, зат-ты и эф-ты)"/>
      <sheetName val="DPR(TAX)"/>
      <sheetName val="июнь 2011"/>
      <sheetName val="Анализ маржи"/>
      <sheetName val="Рабочий"/>
      <sheetName val="Оглавление"/>
      <sheetName val="7_Простои"/>
      <sheetName val="Узкие места"/>
      <sheetName val="Выручка"/>
      <sheetName val="Смета"/>
      <sheetName val="Цены реализации"/>
      <sheetName val="Продажи_план_ММД"/>
      <sheetName val="1_Summary"/>
      <sheetName val="Цены входящие_1"/>
      <sheetName val="Цены входящие_2"/>
      <sheetName val="_Запасы"/>
      <sheetName val="13_ Вспом_ и энергетика _2_"/>
      <sheetName val="Ремонты и ОВИ"/>
      <sheetName val="15_ Инвестпрогр_"/>
      <sheetName val="Мероприятия"/>
      <sheetName val="5_ Цены вх_ сырья"/>
      <sheetName val="5_ Влияние цен на сырье"/>
      <sheetName val="6_ Расход"/>
      <sheetName val="7_ Ремонты _ ОВИ"/>
      <sheetName val="7_ Пример графика"/>
      <sheetName val="7_ вариант 2"/>
      <sheetName val="7_ прил_ прод_ть рем_"/>
      <sheetName val="Вспом_ материалы"/>
      <sheetName val="8_ PL"/>
      <sheetName val="Слайд vc_fc_cc"/>
      <sheetName val="9_ Сарех Свод"/>
      <sheetName val="4_ KPI"/>
      <sheetName val="6_ Исходная инф_"/>
      <sheetName val="Мощности"/>
      <sheetName val="6_ Мощности ГОКи"/>
      <sheetName val="Сводная"/>
      <sheetName val="полугодие"/>
      <sheetName val="19 CAPEX"/>
      <sheetName val="П ПП_МП"/>
      <sheetName val="Gold_P"/>
      <sheetName val="1-й_лист"/>
      <sheetName val="7_ручьев"/>
      <sheetName val="Таблицы_1-5"/>
      <sheetName val="Brew_rub"/>
      <sheetName val="2_Параметры"/>
      <sheetName val="1_Общая_информация"/>
      <sheetName val="4_Смета"/>
      <sheetName val="14_Итоги"/>
      <sheetName val="7_Кредит"/>
      <sheetName val="нормы_5_лет"/>
      <sheetName val="Proj__Bal_"/>
      <sheetName val="Реестр_26_11_08"/>
      <sheetName val="НТМК_(ПРМ_29_10)"/>
      <sheetName val="отклонение_плана_июня_от_ожидан"/>
      <sheetName val="EC552378_Corp_Cusip8"/>
      <sheetName val="TT333718_Govt"/>
      <sheetName val="расчет_топлива_"/>
      <sheetName val="Список_мероприятий"/>
      <sheetName val="Материалы_СЦ"/>
      <sheetName val="Сводная_по_цехам"/>
      <sheetName val="Фин_план"/>
      <sheetName val="виды_затрат_по_услугам"/>
      <sheetName val="виды_затрат_по_командировкам"/>
      <sheetName val="950-959_исх"/>
      <sheetName val="Cover_&amp;_Parameters"/>
      <sheetName val="Движение_по_месяцам"/>
      <sheetName val="Продажи_реальные_и_прогноз_20_л"/>
      <sheetName val="ПИР_по_ликвидации"/>
      <sheetName val="Данные_для_расчета"/>
      <sheetName val="Потребность_в_прибыли"/>
      <sheetName val="Balance_Sheet"/>
      <sheetName val="станции_дороги"/>
      <sheetName val="эф-т_1_(2блока,_зат-ты_и_эф-ты)"/>
      <sheetName val="Data_USA_Cdn$"/>
      <sheetName val="Data_USA_US$"/>
      <sheetName val="17-21_УОО"/>
      <sheetName val="Узкие_места"/>
      <sheetName val="Цены_реализации"/>
      <sheetName val="Цены_входящие_1"/>
      <sheetName val="Цены_входящие_2"/>
      <sheetName val="13__Вспом__и_энергетика__2_"/>
      <sheetName val="Ремонты_и_ОВИ"/>
      <sheetName val="15__Инвестпрогр_"/>
      <sheetName val="5__Цены_вх__сырья"/>
      <sheetName val="5__Влияние_цен_на_сырье"/>
      <sheetName val="6__Расход"/>
      <sheetName val="7__Ремонты___ОВИ"/>
      <sheetName val="7__Пример_графика"/>
      <sheetName val="7__вариант_2"/>
      <sheetName val="7__прил__прод_ть_рем_"/>
      <sheetName val="Вспом__материалы"/>
      <sheetName val="8__PL"/>
      <sheetName val="Слайд_vc_fc_cc"/>
      <sheetName val="9__Сарех_Свод"/>
      <sheetName val="4__KPI"/>
      <sheetName val="6__Исходная_инф_"/>
      <sheetName val="6__Мощности_ГОКи"/>
      <sheetName val="19_CAPEX"/>
      <sheetName val="П_ПП_МП"/>
      <sheetName val="Input"/>
      <sheetName val="DailySch"/>
      <sheetName val="1.2.1"/>
      <sheetName val="2.2.4"/>
      <sheetName val="производство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</sheetDataSet>
  </externalBook>
</externalLink>
</file>

<file path=xl/externalLinks/externalLink1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ртамент"/>
      <sheetName val="баланс металла"/>
      <sheetName val="баланс пр-ва"/>
      <sheetName val="производство"/>
      <sheetName val="бал.на рассмотрение"/>
      <sheetName val="баланс лома"/>
      <sheetName val="сталь"/>
      <sheetName val="Моисееву"/>
      <sheetName val="февIкварт"/>
      <sheetName val="7sortam-R"/>
      <sheetName val="АНАЛИТ"/>
      <sheetName val="950-959 исх"/>
      <sheetName val="Сводная по цехам"/>
      <sheetName val="Главная"/>
      <sheetName val="Справочник дат"/>
      <sheetName val="Предприятия"/>
      <sheetName val="январь"/>
      <sheetName val="230-240"/>
      <sheetName val="списки"/>
      <sheetName val="план"/>
      <sheetName val="Россия-экспорт"/>
      <sheetName val="2003"/>
      <sheetName val="финплан"/>
      <sheetName val="2002(v2)"/>
      <sheetName val="3-01"/>
      <sheetName val="Заполните"/>
      <sheetName val="Факт"/>
      <sheetName val="Настройки"/>
      <sheetName val="Лист1"/>
      <sheetName val="DB2002"/>
      <sheetName val="мартIкварт"/>
      <sheetName val="Кредиты"/>
      <sheetName val="Color code"/>
      <sheetName val="пр-во для утвержд"/>
      <sheetName val="Откл. по фин. рез"/>
      <sheetName val="сводная"/>
      <sheetName val="NTMK sales FRT"/>
      <sheetName val="Откл_ по фин_ рез"/>
      <sheetName val="КлассЗСМК"/>
      <sheetName val="Баланс"/>
      <sheetName val="Коды"/>
      <sheetName val="заявка_на_произ"/>
      <sheetName val="SETKI"/>
      <sheetName val="2 Параметры"/>
      <sheetName val="цены цехов"/>
      <sheetName val="НТМК (ПРМ 29.10)"/>
      <sheetName val="Потребность в прибыли"/>
      <sheetName val="IN_BS_(ф)"/>
      <sheetName val="ПДР ООО &quot;Юкос ФБЦ&quot;"/>
      <sheetName val="1 Общая информация"/>
      <sheetName val="Assumptions"/>
      <sheetName val="стр.627"/>
      <sheetName val="Баланс_год"/>
      <sheetName val="Форма№2"/>
      <sheetName val="База"/>
      <sheetName val="?????????"/>
      <sheetName val="Параметры"/>
      <sheetName val="июль"/>
      <sheetName val="Доход_расход"/>
      <sheetName val="КОП"/>
      <sheetName val="Леневка"/>
      <sheetName val="МВЦ"/>
      <sheetName val="Никомед"/>
      <sheetName val="Охотник"/>
      <sheetName val="РЭУ"/>
      <sheetName val="УДУ"/>
      <sheetName val="Уралец"/>
      <sheetName val="ЦКиИ"/>
      <sheetName val="Финансы"/>
      <sheetName val="rem"/>
      <sheetName val="БДДС month (ф)"/>
      <sheetName val="БДДС month (п)"/>
      <sheetName val="Взз"/>
      <sheetName val="rozvaha"/>
      <sheetName val="U1.20.1 lead"/>
      <sheetName val="BEX_Income_Tax"/>
      <sheetName val="Движение по месяцам"/>
      <sheetName val="ставки"/>
      <sheetName val="ф.15"/>
      <sheetName val="Цехи КМК"/>
      <sheetName val="Контроль"/>
      <sheetName val="График"/>
      <sheetName val="140"/>
      <sheetName val="ПРОГНОЗ_1"/>
      <sheetName val="трансформация"/>
      <sheetName val="1.2.1"/>
      <sheetName val="2.2.4"/>
      <sheetName val="компенсац"/>
      <sheetName val="CurRates"/>
    </sheetNames>
    <sheetDataSet>
      <sheetData sheetId="0"/>
      <sheetData sheetId="1" refreshError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1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Прочие"/>
      <sheetName val="Ктер(одност)"/>
      <sheetName val=" Крег"/>
      <sheetName val=" Ктер"/>
      <sheetName val="население"/>
      <sheetName val="сетевые"/>
      <sheetName val="Объемы"/>
      <sheetName val="коэфф"/>
      <sheetName val="факторы"/>
      <sheetName val="Заявка+бюджет"/>
      <sheetName val="Цехи КМК"/>
    </sheetNames>
    <sheetDataSet>
      <sheetData sheetId="0" refreshError="1"/>
      <sheetData sheetId="1">
        <row r="8">
          <cell r="G8">
            <v>1.06</v>
          </cell>
        </row>
      </sheetData>
      <sheetData sheetId="2" refreshError="1"/>
      <sheetData sheetId="3">
        <row r="29">
          <cell r="G29">
            <v>955.83379434756466</v>
          </cell>
        </row>
      </sheetData>
      <sheetData sheetId="4" refreshError="1"/>
      <sheetData sheetId="5" refreshError="1"/>
      <sheetData sheetId="6" refreshError="1"/>
      <sheetData sheetId="7">
        <row r="7">
          <cell r="D7">
            <v>24560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_ДОЛЛАРЫ"/>
      <sheetName val="Расчет_ЕВРО"/>
      <sheetName val="Расчет_РУБЛИ"/>
      <sheetName val="Движение по месяцам"/>
      <sheetName val="Затраты"/>
      <sheetName val="Проверка"/>
      <sheetName val="Движение по кварталам"/>
      <sheetName val="Цехи КМК"/>
      <sheetName val="сортамент"/>
      <sheetName val="Справочники"/>
      <sheetName val="Главная"/>
      <sheetName val="14 Итоги"/>
      <sheetName val="7 Кредит"/>
      <sheetName val="230-240"/>
      <sheetName val="КлассНКМК"/>
      <sheetName val="Контрагенты"/>
      <sheetName val="план"/>
      <sheetName val="Россия-экспорт"/>
      <sheetName val="Доход_расход"/>
      <sheetName val="КОП"/>
      <sheetName val="Леневка"/>
      <sheetName val="МВЦ"/>
      <sheetName val="Никомед"/>
      <sheetName val="Охотник"/>
      <sheetName val="РЭУ"/>
      <sheetName val="УДУ"/>
      <sheetName val="Уралец"/>
      <sheetName val="ЦКиИ"/>
      <sheetName val="Финансы"/>
      <sheetName val="Лист4"/>
      <sheetName val="Факт"/>
      <sheetName val="т17мб(шаблон)"/>
      <sheetName val="АНАЛИТ"/>
      <sheetName val="База"/>
      <sheetName val="кварталы"/>
      <sheetName val="check"/>
      <sheetName val="Настройки"/>
      <sheetName val="Справочник"/>
      <sheetName val="950-959 исх"/>
      <sheetName val="2001"/>
      <sheetName val="Ф5_97"/>
      <sheetName val="Описание"/>
      <sheetName val="KPI"/>
      <sheetName val="январь"/>
      <sheetName val="NTMK sales FRT"/>
      <sheetName val="Loan_Portfolio_NTMK_2004_121220"/>
      <sheetName val="02_P&amp;L"/>
      <sheetName val="Заполните"/>
      <sheetName val="полугодие"/>
      <sheetName val="Вып.П.П."/>
      <sheetName val="Контроль"/>
      <sheetName val="3-01"/>
      <sheetName val="Rem"/>
      <sheetName val="Фин план"/>
      <sheetName val="Нормы"/>
      <sheetName val="Сметы 2001"/>
      <sheetName val="тех.лист"/>
      <sheetName val="Реестр 26.11.08"/>
      <sheetName val="pasiva-skutečnost"/>
      <sheetName val="Доходы"/>
      <sheetName val="ф.15"/>
      <sheetName val="Параметры"/>
    </sheetNames>
    <sheetDataSet>
      <sheetData sheetId="0" refreshError="1"/>
      <sheetData sheetId="1" refreshError="1"/>
      <sheetData sheetId="2" refreshError="1"/>
      <sheetData sheetId="3" refreshError="1">
        <row r="203">
          <cell r="AZ203">
            <v>150228.67729000002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1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01"/>
      <sheetName val="02"/>
      <sheetName val="03"/>
      <sheetName val="I кв"/>
      <sheetName val="04"/>
      <sheetName val="05"/>
      <sheetName val="06"/>
      <sheetName val="II кв"/>
      <sheetName val="07"/>
      <sheetName val="08"/>
      <sheetName val="09"/>
      <sheetName val="III кв"/>
      <sheetName val="10"/>
      <sheetName val="11"/>
      <sheetName val="12"/>
      <sheetName val="IV кв"/>
      <sheetName val="I пг"/>
      <sheetName val="II пг"/>
      <sheetName val="Год"/>
      <sheetName val="Главная"/>
      <sheetName val="Движение по месяцам"/>
      <sheetName val="950-959 исх"/>
      <sheetName val="АНАЛИТ"/>
      <sheetName val=""/>
      <sheetName val="январь"/>
      <sheetName val="Balance Sheet"/>
      <sheetName val="сортамент"/>
      <sheetName val="БДДС month (ф)"/>
      <sheetName val="БДДС month (п)"/>
      <sheetName val="Рабочий"/>
      <sheetName val="BEX_AR"/>
      <sheetName val="BEX_Associates"/>
      <sheetName val="BEX_BSRP_OLD"/>
      <sheetName val="BEX_Eq"/>
      <sheetName val="BEX_Expenses_CY"/>
      <sheetName val="BEX_Expenses_PY"/>
      <sheetName val="BEX_Expenses1"/>
      <sheetName val="BEX_Income_Tax"/>
      <sheetName val="BEX_Intangibles"/>
      <sheetName val="BEX_invest_unit"/>
      <sheetName val="BEX_invest_unit_OLD"/>
      <sheetName val="BEX_MAIN"/>
      <sheetName val="BEX_MAIN_BS_RP"/>
      <sheetName val="BEX_MAIN_PL"/>
      <sheetName val="BEX_partner"/>
      <sheetName val="BEX_partner_CAD"/>
      <sheetName val="BEX_partner_CZK"/>
      <sheetName val="BEX_partner_EUR"/>
      <sheetName val="BEX_partner_OLD"/>
      <sheetName val="BEX_partner_OTH"/>
      <sheetName val="BEX_partner_RUB"/>
      <sheetName val="BEX_partner_UAH"/>
      <sheetName val="BEX_partner_USD"/>
      <sheetName val="BEX_partner_ZAR"/>
      <sheetName val="BEX_PP_E"/>
      <sheetName val="BEX_Provisions"/>
      <sheetName val="Цехи КМК"/>
      <sheetName val="план"/>
      <sheetName val="КлассЗСМК"/>
      <sheetName val="СводЕАХ"/>
      <sheetName val="Цены"/>
      <sheetName val="Реестр 26.11.08"/>
      <sheetName val="Info"/>
      <sheetName val="Комментарии"/>
      <sheetName val="Россия-экспорт"/>
      <sheetName val="Корректирующие Таблицы"/>
      <sheetName val="Заполните"/>
      <sheetName val="Факт"/>
      <sheetName val="бюджет"/>
      <sheetName val="отчет"/>
      <sheetName val="виды затрат по командировкам"/>
      <sheetName val="Лист2"/>
      <sheetName val="База"/>
      <sheetName val="Справочники"/>
      <sheetName val="Цеховые"/>
      <sheetName val="Центральные"/>
      <sheetName val="Взз"/>
      <sheetName val="Откл. по фин. рез"/>
      <sheetName val="сводная"/>
      <sheetName val="ТОРО 2009"/>
      <sheetName val="станции дороги"/>
      <sheetName val="Контроль"/>
      <sheetName val="ФИНПЛАН"/>
      <sheetName val="2 Параметры"/>
      <sheetName val="ТОРОянв"/>
      <sheetName val="Кредиты"/>
      <sheetName val="Справочник дат"/>
      <sheetName val="Предприятия"/>
      <sheetName val="Контрагенты"/>
      <sheetName val="виды затрат по услугам"/>
      <sheetName val="Сводная по цехам"/>
      <sheetName val="setup"/>
      <sheetName val="отчет_06"/>
      <sheetName val="ЦФО"/>
      <sheetName val="15"/>
      <sheetName val="Материалы СЦ"/>
      <sheetName val="U1.20.1 lead"/>
      <sheetName val="Assumptions"/>
      <sheetName val="ф.14 изм."/>
      <sheetName val="Otchet"/>
      <sheetName val="Stat_Bud"/>
      <sheetName val="Лист1"/>
      <sheetName val="Единицы консолидации"/>
      <sheetName val="производство"/>
      <sheetName val="pasiva-skutečnost"/>
      <sheetName val="ДИТ"/>
    </sheetNames>
    <sheetDataSet>
      <sheetData sheetId="0" refreshError="1">
        <row r="56">
          <cell r="I56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январь"/>
      <sheetName val="Лист2"/>
      <sheetName val="Лист3"/>
    </sheetNames>
    <sheetDataSet>
      <sheetData sheetId="0" refreshError="1"/>
      <sheetData sheetId="1" refreshError="1">
        <row r="17">
          <cell r="B17">
            <v>0.41714285714285715</v>
          </cell>
          <cell r="C17">
            <v>9265.484607059032</v>
          </cell>
          <cell r="D17">
            <v>7802.484607059032</v>
          </cell>
        </row>
        <row r="18">
          <cell r="B18">
            <v>0.26857142857142857</v>
          </cell>
          <cell r="C18">
            <v>5965.4489935859528</v>
          </cell>
          <cell r="D18">
            <v>4808.4489935859528</v>
          </cell>
        </row>
        <row r="21">
          <cell r="D21" t="str">
            <v>тыс.руб.</v>
          </cell>
        </row>
        <row r="22">
          <cell r="D22" t="str">
            <v>Плановая</v>
          </cell>
        </row>
        <row r="24">
          <cell r="D24">
            <v>3630</v>
          </cell>
        </row>
        <row r="25">
          <cell r="D25">
            <v>1141</v>
          </cell>
        </row>
        <row r="26">
          <cell r="D26">
            <v>1971</v>
          </cell>
        </row>
        <row r="27">
          <cell r="D27">
            <v>518</v>
          </cell>
        </row>
      </sheetData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plan (GOK)"/>
      <sheetName val="Production plan (GOK)"/>
      <sheetName val="Title"/>
      <sheetName val="Contents"/>
      <sheetName val="REMARKS"/>
      <sheetName val="CAPEX"/>
      <sheetName val="Steel reorganization"/>
      <sheetName val="Assumptions"/>
      <sheetName val="Sensitivity analysis"/>
      <sheetName val="P&amp;L (GOK)"/>
      <sheetName val="P&amp;L(Steel)"/>
      <sheetName val="P&amp;L(Rails)"/>
      <sheetName val="Calculation(Steel)"/>
      <sheetName val="Cost calculation (Steel)"/>
      <sheetName val="Cash-flow"/>
      <sheetName val="Calculation(Rails)"/>
      <sheetName val="Costs calculation (Rails)"/>
      <sheetName val="Энергоресурсы (fix)"/>
      <sheetName val="Энергоресурсы (var)"/>
      <sheetName val="Sales (plan)"/>
      <sheetName val="июнь пл-факт _изм"/>
      <sheetName val="январь"/>
      <sheetName val="Оглавление"/>
      <sheetName val="1_Summary"/>
      <sheetName val="7_Простои"/>
      <sheetName val="Слайд vc_fc_cc"/>
      <sheetName val="4_ KPI"/>
      <sheetName val="6_ Исходная инф_"/>
      <sheetName val="Мощности"/>
      <sheetName val="6_ Мощности ГОКи"/>
      <sheetName val="Узкие места"/>
      <sheetName val="Выручка"/>
      <sheetName val="Смета"/>
      <sheetName val="Цены реализации"/>
      <sheetName val="Продажи_план_ММД"/>
      <sheetName val="Цены входящие_1"/>
      <sheetName val="Цены входящие_2"/>
      <sheetName val="_Запасы"/>
      <sheetName val="13_ Вспом_ и энергетика _2_"/>
      <sheetName val="Ремонты и ОВИ"/>
      <sheetName val="15_ Инвестпрогр_"/>
      <sheetName val="Мероприятия"/>
      <sheetName val="5_ Цены вх_ сырья"/>
      <sheetName val="5_ Влияние цен на сырье"/>
      <sheetName val="6_ Расход"/>
      <sheetName val="7_ Ремонты _ ОВИ"/>
      <sheetName val="7_ Пример графика"/>
      <sheetName val="7_ вариант 2"/>
      <sheetName val="7_ прил_ прод_ть рем_"/>
      <sheetName val="Вспом_ материалы"/>
      <sheetName val="8_ PL"/>
      <sheetName val="9_ Сарех Св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C3">
            <v>37834</v>
          </cell>
        </row>
        <row r="5">
          <cell r="C5">
            <v>37834</v>
          </cell>
        </row>
        <row r="8">
          <cell r="C8">
            <v>37834</v>
          </cell>
        </row>
        <row r="14">
          <cell r="C14">
            <v>37834</v>
          </cell>
        </row>
        <row r="21">
          <cell r="C21">
            <v>37834</v>
          </cell>
        </row>
      </sheetData>
      <sheetData sheetId="6" refreshError="1">
        <row r="3">
          <cell r="D3">
            <v>37802</v>
          </cell>
        </row>
        <row r="4">
          <cell r="D4">
            <v>37802</v>
          </cell>
        </row>
        <row r="5">
          <cell r="D5">
            <v>37802</v>
          </cell>
        </row>
        <row r="6">
          <cell r="D6">
            <v>37802</v>
          </cell>
        </row>
        <row r="7">
          <cell r="D7">
            <v>37802</v>
          </cell>
        </row>
        <row r="12">
          <cell r="D12">
            <v>37802</v>
          </cell>
        </row>
        <row r="13">
          <cell r="D13">
            <v>38443</v>
          </cell>
        </row>
        <row r="14">
          <cell r="D14">
            <v>38443</v>
          </cell>
        </row>
        <row r="15">
          <cell r="D15">
            <v>38443</v>
          </cell>
        </row>
        <row r="16">
          <cell r="D16">
            <v>38443</v>
          </cell>
        </row>
        <row r="17">
          <cell r="D17">
            <v>38443</v>
          </cell>
        </row>
      </sheetData>
      <sheetData sheetId="7" refreshError="1">
        <row r="8">
          <cell r="C8">
            <v>650000</v>
          </cell>
        </row>
        <row r="9">
          <cell r="C9">
            <v>37561</v>
          </cell>
        </row>
        <row r="10">
          <cell r="C10">
            <v>10</v>
          </cell>
        </row>
        <row r="17">
          <cell r="C17">
            <v>400000</v>
          </cell>
        </row>
        <row r="18">
          <cell r="C18">
            <v>37926</v>
          </cell>
        </row>
        <row r="19">
          <cell r="C19">
            <v>10</v>
          </cell>
        </row>
        <row r="27">
          <cell r="C27" t="b">
            <v>1</v>
          </cell>
        </row>
        <row r="34">
          <cell r="C34">
            <v>31.5</v>
          </cell>
        </row>
        <row r="43">
          <cell r="C43">
            <v>0.24</v>
          </cell>
        </row>
        <row r="45">
          <cell r="C45">
            <v>0.2</v>
          </cell>
        </row>
        <row r="46">
          <cell r="C46">
            <v>0.02</v>
          </cell>
        </row>
        <row r="54">
          <cell r="C54">
            <v>6.6666666666666666E-2</v>
          </cell>
        </row>
        <row r="55">
          <cell r="C55">
            <v>5900</v>
          </cell>
        </row>
        <row r="56">
          <cell r="C56">
            <v>5460</v>
          </cell>
        </row>
      </sheetData>
      <sheetData sheetId="8" refreshError="1">
        <row r="10">
          <cell r="C10">
            <v>100</v>
          </cell>
        </row>
        <row r="11">
          <cell r="C11">
            <v>100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Contents"/>
      <sheetName val="Assumptions"/>
      <sheetName val="Sensitivity"/>
      <sheetName val="P&amp;L(KMK-Rails)"/>
      <sheetName val="P&amp;L(KMK-Steel)"/>
      <sheetName val="P&amp;L(Energo)"/>
      <sheetName val="P&amp;L(GOK)"/>
      <sheetName val="Cash-flow (Rails)"/>
      <sheetName val="Cash-flow (Energo)"/>
      <sheetName val="Cash-flow (SUM)"/>
      <sheetName val="Sales(Rails)"/>
      <sheetName val="Payroll (Rails)"/>
      <sheetName val="Taxes (Rails)"/>
      <sheetName val="CAPEX (Rails)"/>
      <sheetName val="Repairs (Rails)"/>
      <sheetName val="Rails_price"/>
      <sheetName val="Energy_balance"/>
      <sheetName val="Presentation (energo)"/>
      <sheetName val="CAPEX(Energo)"/>
      <sheetName val="Production(GOK)"/>
      <sheetName val="Sales(GOK)"/>
      <sheetName val="MAIN_page"/>
      <sheetName val="Справ"/>
      <sheetName val="КлассНТМК"/>
      <sheetName val="КлассЗСМК"/>
      <sheetName val="Факт"/>
      <sheetName val="Input"/>
      <sheetName val="Steel reorganization"/>
      <sheetName val="CAPEX"/>
      <sheetName val="Sensitivity analysis"/>
      <sheetName val="Данные для расчета"/>
      <sheetName val="Budget detail"/>
    </sheetNames>
    <sheetDataSet>
      <sheetData sheetId="0" refreshError="1">
        <row r="8">
          <cell r="B8">
            <v>1</v>
          </cell>
        </row>
      </sheetData>
      <sheetData sheetId="1" refreshError="1"/>
      <sheetData sheetId="2" refreshError="1">
        <row r="44">
          <cell r="B44">
            <v>5900</v>
          </cell>
        </row>
        <row r="97">
          <cell r="B97">
            <v>0.24</v>
          </cell>
        </row>
        <row r="104">
          <cell r="B104">
            <v>5.0000000000000001E-3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S"/>
      <sheetName val="I-S"/>
      <sheetName val="S,G,&amp;A"/>
      <sheetName val="DEBT"/>
      <sheetName val="GP-S"/>
      <sheetName val="P_S"/>
      <sheetName val="P_P"/>
      <sheetName val="Costing"/>
      <sheetName val="COGS"/>
      <sheetName val="WC"/>
      <sheetName val="Indexes"/>
      <sheetName val="Sheet 5"/>
      <sheetName val="Sheet6"/>
      <sheetName val="Sheet11"/>
      <sheetName val="Sheet12"/>
      <sheetName val="Sheet13"/>
      <sheetName val="Sheet14"/>
      <sheetName val="Sheet15"/>
      <sheetName val="Sheet16"/>
      <sheetName val=""/>
      <sheetName val="I_S"/>
      <sheetName val="Ratios"/>
      <sheetName val="Common-Size"/>
      <sheetName val="FCF"/>
      <sheetName val="Schedules"/>
      <sheetName val="Proj. Bal."/>
      <sheetName val="pbc - tb"/>
      <sheetName val="Rev"/>
      <sheetName val="balanta"/>
      <sheetName val="БДДС month (ф)"/>
      <sheetName val="БДДС month (п)"/>
      <sheetName val="F1"/>
      <sheetName val="1996-2005 Forecast"/>
      <sheetName val="Титул"/>
      <sheetName val="Список"/>
      <sheetName val="May '00"/>
      <sheetName val="3mo P&amp;L Detail"/>
      <sheetName val="Bal Vf"/>
      <sheetName val="SP0309"/>
      <sheetName val="Dictionaries"/>
      <sheetName val="Перечень данных"/>
      <sheetName val="Справ"/>
      <sheetName val="КлассНТМК"/>
      <sheetName val="КлассЗСМК"/>
      <sheetName val="DPR(TAX)"/>
      <sheetName val="Common_Size"/>
      <sheetName val="Proj_ Bal_"/>
      <sheetName val="2003"/>
      <sheetName val="Tr"/>
      <sheetName val="TT"/>
      <sheetName val="UPR"/>
      <sheetName val="КлассНKМК"/>
      <sheetName val="F2"/>
      <sheetName val="A3"/>
      <sheetName val="Content"/>
      <sheetName val="assumptions"/>
      <sheetName val="Info"/>
      <sheetName val="DPR_TAX_"/>
      <sheetName val="OB 2000"/>
      <sheetName val="Controls"/>
      <sheetName val="LBO Model"/>
      <sheetName val="pasiva-skutečnost"/>
      <sheetName val="СК"/>
      <sheetName val="BS"/>
      <sheetName val="Segment"/>
      <sheetName val="Other"/>
      <sheetName val="PL"/>
      <sheetName val="Afyon"/>
      <sheetName val="DCF"/>
      <sheetName val="Sheet_5"/>
      <sheetName val="Proj__Bal_"/>
      <sheetName val="pbc_-_tb"/>
      <sheetName val="БДДС_month_(ф)"/>
      <sheetName val="БДДС_month_(п)"/>
      <sheetName val="1996-2005_Forecast"/>
      <sheetName val="May_'00"/>
      <sheetName val="3mo_P&amp;L_Detail"/>
      <sheetName val="Bal_Vf"/>
      <sheetName val="Перечень_данных"/>
      <sheetName val="Proj__Bal_1"/>
      <sheetName val="OB_2000"/>
      <sheetName val="LBO_Model"/>
      <sheetName val="anexa 1"/>
      <sheetName val="conversie"/>
      <sheetName val="Journal entries"/>
      <sheetName val="12"/>
      <sheetName val="Title"/>
      <sheetName val="cred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Contents"/>
      <sheetName val="Assumptions"/>
      <sheetName val="Sensitivity"/>
      <sheetName val="P&amp;L(KMK-Rails)"/>
      <sheetName val="P&amp;L(KMK-Steel)"/>
      <sheetName val="P&amp;L(Energo)"/>
      <sheetName val="P&amp;L(GOK)"/>
      <sheetName val="Cash-flow (Rails)"/>
      <sheetName val="Cash-flow (Energo)"/>
      <sheetName val="Cash-flow (SUM)"/>
      <sheetName val="Sales(Rails)"/>
      <sheetName val="Payroll (Rails)"/>
      <sheetName val="Taxes (Rails)"/>
      <sheetName val="CAPEX (Rails)"/>
      <sheetName val="Repairs (Rails)"/>
      <sheetName val="Rails_price"/>
      <sheetName val="Energy_balance"/>
      <sheetName val="Presentation (energo)"/>
      <sheetName val="CAPEX(Energo)"/>
      <sheetName val="Production(GOK)"/>
      <sheetName val="Sales(GOK)"/>
      <sheetName val="кварталы"/>
      <sheetName val="полугодие"/>
      <sheetName val="Вып.П.П."/>
      <sheetName val="База"/>
      <sheetName val="rozvaha"/>
      <sheetName val="Лист1"/>
      <sheetName val="st"/>
      <sheetName val="Data USA Cdn$"/>
      <sheetName val="Data USA US$"/>
      <sheetName val="КлассЗСМК"/>
      <sheetName val="Структура портфеля"/>
      <sheetName val="Контроль"/>
      <sheetName val="стр.627"/>
      <sheetName val="Steel reorganization"/>
      <sheetName val="CAPEX"/>
      <sheetName val="Sensitivity analysis"/>
      <sheetName val="4. Ratios"/>
      <sheetName val="2001"/>
      <sheetName val="Вып_П_П_"/>
      <sheetName val="Summary"/>
      <sheetName val="Languages"/>
      <sheetName val="MENU"/>
      <sheetName val="МСЦ"/>
      <sheetName val="График"/>
      <sheetName val="Цеховые"/>
      <sheetName val="Центральные"/>
      <sheetName val="ЗСМК-ЕАХ"/>
      <sheetName val="Фин план"/>
      <sheetName val="Сталь"/>
      <sheetName val="3-01"/>
      <sheetName val="стр.2"/>
      <sheetName val="Настройки"/>
      <sheetName val="Заполните"/>
      <sheetName val="План"/>
      <sheetName val="Факт"/>
      <sheetName val="Sets"/>
      <sheetName val="Market"/>
      <sheetName val="Tr"/>
      <sheetName val="Prices"/>
      <sheetName val="Расчет оборачиваемости запасов"/>
      <sheetName val="Capex (2)"/>
      <sheetName val="Sales plan (GOK)"/>
      <sheetName val="credit"/>
      <sheetName val="Tons"/>
    </sheetNames>
    <sheetDataSet>
      <sheetData sheetId="0" refreshError="1"/>
      <sheetData sheetId="1" refreshError="1"/>
      <sheetData sheetId="2" refreshError="1">
        <row r="9">
          <cell r="B9" t="b">
            <v>0</v>
          </cell>
        </row>
        <row r="13">
          <cell r="B13">
            <v>110000</v>
          </cell>
        </row>
        <row r="17">
          <cell r="B17">
            <v>400000</v>
          </cell>
        </row>
        <row r="70">
          <cell r="B70">
            <v>100</v>
          </cell>
        </row>
        <row r="73">
          <cell r="B73">
            <v>68</v>
          </cell>
        </row>
        <row r="74">
          <cell r="B74">
            <v>2</v>
          </cell>
        </row>
        <row r="75">
          <cell r="B75">
            <v>50</v>
          </cell>
        </row>
        <row r="76">
          <cell r="B76">
            <v>15</v>
          </cell>
        </row>
        <row r="99">
          <cell r="B99">
            <v>0.02</v>
          </cell>
        </row>
        <row r="107">
          <cell r="B107">
            <v>31.5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Value"/>
      <sheetName val="Rev"/>
      <sheetName val="P&amp;L"/>
      <sheetName val="BS"/>
      <sheetName val="CF "/>
      <sheetName val="Debts"/>
      <sheetName val="Tax"/>
      <sheetName val="COGS"/>
      <sheetName val="S,G,&amp;A"/>
      <sheetName val="Mat_En"/>
      <sheetName val="VIC"/>
      <sheetName val="WC"/>
      <sheetName val="5z info"/>
      <sheetName val="Capacity "/>
      <sheetName val="Coeff"/>
      <sheetName val="CAPEX"/>
      <sheetName val="DPR (IAS)"/>
      <sheetName val="DPR(TAX)"/>
      <sheetName val="Module1"/>
      <sheetName val="Other sales"/>
      <sheetName val="Info"/>
      <sheetName val="план"/>
      <sheetName val="Россия-экспорт"/>
    </sheetNames>
    <sheetDataSet>
      <sheetData sheetId="0" refreshError="1">
        <row r="6">
          <cell r="B6">
            <v>9.7800999999999991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Valuation Summary"/>
      <sheetName val="Base Proj, &amp; DCF"/>
      <sheetName val="Syn Adjstd Proj, &amp; DCF"/>
      <sheetName val="workingcap"/>
      <sheetName val="Abamectin"/>
      <sheetName val="Thiabendazole"/>
      <sheetName val="MK 244"/>
      <sheetName val="Others"/>
      <sheetName val="Distribution Synergies"/>
      <sheetName val="Marketing Synergies - Bway"/>
      <sheetName val="Marketing Synergies AgrEvo"/>
      <sheetName val="Cost Synergies"/>
      <sheetName val="Fungicide"/>
      <sheetName val="admin 04"/>
      <sheetName val="ОТЧЕТ"/>
      <sheetName val="WC"/>
      <sheetName val="LDE"/>
      <sheetName val="Январь"/>
      <sheetName val="1997 fin. res."/>
      <sheetName val="exch. rates"/>
      <sheetName val="КлассЗСМК"/>
      <sheetName val="Комментарии"/>
      <sheetName val="Справочники"/>
      <sheetName val="Valuation_Summary"/>
      <sheetName val="Base_Proj,_&amp;_DCF"/>
      <sheetName val="Syn_Adjstd_Proj,_&amp;_DCF"/>
      <sheetName val="MK_244"/>
      <sheetName val="Distribution_Synergies"/>
      <sheetName val="Marketing_Synergies_-_Bway"/>
      <sheetName val="Marketing_Synergies_AgrEvo"/>
      <sheetName val="Cost_Synergies"/>
      <sheetName val="admin_04"/>
      <sheetName val="1997_fin__res_"/>
      <sheetName val="exch__rates"/>
      <sheetName val="FCF"/>
      <sheetName val="MDL2"/>
      <sheetName val="pasiva-skutečno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"/>
      <sheetName val="1-ЭСПЦ"/>
      <sheetName val="2-РБЦ"/>
      <sheetName val="УЖДТ"/>
      <sheetName val="ДЭК"/>
      <sheetName val="КХП "/>
      <sheetName val="Листопр"/>
      <sheetName val="Энергетика"/>
      <sheetName val="Статистич комп "/>
      <sheetName val="Кислор станц"/>
      <sheetName val="2 Параметры"/>
      <sheetName val="1_ЭСПЦ"/>
      <sheetName val="assumptions"/>
      <sheetName val="COMPS"/>
    </sheetNames>
    <sheetDataSet>
      <sheetData sheetId="0" refreshError="1"/>
      <sheetData sheetId="1" refreshError="1">
        <row r="2">
          <cell r="E2">
            <v>30.56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дажи Вход"/>
      <sheetName val="Остатки Вход"/>
      <sheetName val="Общ тенд"/>
      <sheetName val="Продажи"/>
      <sheetName val="Остатки"/>
      <sheetName val="Темпер"/>
      <sheetName val="Сезон"/>
      <sheetName val="Гран отсеч"/>
      <sheetName val="Корр 1"/>
      <sheetName val="Корр 2"/>
      <sheetName val="АНАЛИТ"/>
      <sheetName val="Графики"/>
      <sheetName val="Доли"/>
      <sheetName val="Замещение"/>
      <sheetName val="ПРОГН"/>
      <sheetName val="Упак"/>
      <sheetName val="Копии"/>
      <sheetName val="#REF"/>
      <sheetName val="БДДС month (ф)"/>
      <sheetName val="БДДС month (п)"/>
      <sheetName val="#ССЫЛКА"/>
      <sheetName val="БДДС month _ф_"/>
      <sheetName val="БДДС month _п_"/>
      <sheetName val="0_33"/>
      <sheetName val="Cover &amp; Parameters"/>
      <sheetName val="Настройки"/>
      <sheetName val="КлассЗСМК"/>
      <sheetName val="Комментарии"/>
      <sheetName val="Quarterly LBO Model"/>
      <sheetName val="1-ЭСП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дажи реальные и прогноз 20 л"/>
      <sheetName val="Таб 1Зап сырья"/>
      <sheetName val="Таб 2 Ф Р Ос Д-сть"/>
      <sheetName val="Таб 3 Ф Р Ос Д-ть"/>
      <sheetName val="Таб 4 Ф Р Пр Д-ть"/>
      <sheetName val="Таб 5 Исп приб"/>
      <sheetName val="Табл6 доп"/>
      <sheetName val="Таб 6 Дв ДСр-в"/>
      <sheetName val="Спр 1Ос Ср"/>
      <sheetName val="Спр 2 Нем акт"/>
      <sheetName val="Справка 3"/>
      <sheetName val="Справка 4"/>
      <sheetName val="Спр 5 Зап ГП"/>
      <sheetName val="Спр 6Кр ФВ"/>
      <sheetName val="Спр 7 ДК З-ть"/>
      <sheetName val="Справка 8"/>
      <sheetName val="Справка 9"/>
      <sheetName val="Отчет 4"/>
      <sheetName val="Отчет 5"/>
      <sheetName val="Отчет 6"/>
      <sheetName val="Отчет4в"/>
      <sheetName val="Отч 7 Исп СФ"/>
      <sheetName val="с-ть собср-в"/>
      <sheetName val="ДДС"/>
      <sheetName val="0_33"/>
      <sheetName val="СВОД ПОТРЕБ В СУХОМ СЫРЬЕ"/>
      <sheetName val="поступл,молока"/>
      <sheetName val="Динамика цен на молоко"/>
      <sheetName val="доля восст,молока"/>
      <sheetName val="средневз сцм"/>
      <sheetName val="план производства"/>
      <sheetName val="сырьё"/>
      <sheetName val="вспомогат"/>
      <sheetName val="ШТУКИ всп"/>
      <sheetName val="холод"/>
      <sheetName val="СВОД  по ТЭР"/>
      <sheetName val="Маржа"/>
      <sheetName val="Себестоим "/>
      <sheetName val="Выручка"/>
      <sheetName val="Калькуляция"/>
      <sheetName val="налог на прибыль"/>
      <sheetName val="Реклама"/>
      <sheetName val="Налоги"/>
      <sheetName val="зарпл  по отгрузке"/>
      <sheetName val="ЗарплатаСВОД "/>
      <sheetName val="ТЭР для накладных"/>
      <sheetName val="ТЭР 07"/>
      <sheetName val="Проч дох-расх"/>
      <sheetName val="Накладные АМК "/>
      <sheetName val="P&amp;L сравнение"/>
      <sheetName val="Ориентир_2007"/>
      <sheetName val="P&amp;L"/>
      <sheetName val="OUTPUT"/>
      <sheetName val="Ф1"/>
      <sheetName val="Расходы"/>
      <sheetName val="ОСВ"/>
      <sheetName val="Etalon"/>
      <sheetName val="Оглавление"/>
      <sheetName val="Информация"/>
      <sheetName val="Доп инфо"/>
      <sheetName val="Доходы"/>
      <sheetName val="2003"/>
      <sheetName val="DPR(TAX)"/>
      <sheetName val="Quarterly LBO Model"/>
      <sheetName val="КлассЗСМК"/>
      <sheetName val="Комментарии"/>
      <sheetName val="Продажи_реальные_и_прогноз_20_л"/>
      <sheetName val="Таб_1Зап_сырья"/>
      <sheetName val="Таб_2_Ф_Р_Ос_Д-сть"/>
      <sheetName val="Таб_3_Ф_Р_Ос_Д-ть"/>
      <sheetName val="Таб_4_Ф_Р_Пр_Д-ть"/>
      <sheetName val="Таб_5_Исп_приб"/>
      <sheetName val="Табл6_доп"/>
      <sheetName val="Таб_6_Дв_ДСр-в"/>
      <sheetName val="Спр_1Ос_Ср"/>
      <sheetName val="Спр_2_Нем_акт"/>
      <sheetName val="Справка_3"/>
      <sheetName val="Справка_4"/>
      <sheetName val="Спр_5_Зап_ГП"/>
      <sheetName val="Спр_6Кр_ФВ"/>
      <sheetName val="Спр_7_ДК_З-ть"/>
      <sheetName val="Справка_8"/>
      <sheetName val="Справка_9"/>
      <sheetName val="Отчет_4"/>
      <sheetName val="Отчет_5"/>
      <sheetName val="Отчет_6"/>
      <sheetName val="Отч_7_Исп_СФ"/>
      <sheetName val="с-ть_собср-в"/>
      <sheetName val="СВОД_ПОТРЕБ_В_СУХОМ_СЫРЬЕ"/>
      <sheetName val="Динамика_цен_на_молоко"/>
      <sheetName val="доля_восст,молока"/>
      <sheetName val="средневз_сцм"/>
      <sheetName val="план_производства"/>
      <sheetName val="ШТУКИ_всп"/>
      <sheetName val="СВОД__по_ТЭР"/>
      <sheetName val="Себестоим_"/>
      <sheetName val="налог_на_прибыль"/>
      <sheetName val="зарпл__по_отгрузке"/>
      <sheetName val="ЗарплатаСВОД_"/>
      <sheetName val="ТЭР_для_накладных"/>
      <sheetName val="ТЭР_07"/>
      <sheetName val="Проч_дох-расх"/>
      <sheetName val="Накладные_АМК_"/>
      <sheetName val="P&amp;L_сравнение"/>
      <sheetName val="Доп_инфо"/>
      <sheetName val="Справочно"/>
      <sheetName val="Data"/>
      <sheetName val="AEFES-EFPA-TARBES update degil"/>
      <sheetName val="aefes mizan (2)"/>
      <sheetName val="Exe Sum"/>
      <sheetName val="YATIRIMLAR (Ozet)"/>
      <sheetName val="Kredi"/>
      <sheetName val="Varsayım"/>
      <sheetName val="GTaltcalısma"/>
      <sheetName val="Yatırımlar"/>
      <sheetName val="Vergi"/>
      <sheetName val="GT"/>
      <sheetName val="aefes mizan"/>
      <sheetName val="efpamizan"/>
      <sheetName val="2007 CALISMA"/>
      <sheetName val="Amortisman"/>
      <sheetName val="BL"/>
      <sheetName val="BR-TBB"/>
      <sheetName val="PL-IFRS"/>
      <sheetName val="OB 2000"/>
      <sheetName val="Turnover 2000"/>
      <sheetName val="ппстип"/>
      <sheetName val="балансы"/>
      <sheetName val="балансы (опер)"/>
      <sheetName val="АКРасч"/>
      <sheetName val="Проводки_02"/>
      <sheetName val="Параметры"/>
      <sheetName val="Взз"/>
      <sheetName val="payments"/>
      <sheetName val="БДДС month (ф)"/>
      <sheetName val="БДДС month (п)"/>
      <sheetName val="Settings"/>
      <sheetName val="Database (RUR)Mar YTD"/>
      <sheetName val="Сокосодержащая минвода"/>
      <sheetName val="киев"/>
      <sheetName val="УФА"/>
      <sheetName val="Oil Consumption – barrels"/>
      <sheetName val="Закупки"/>
      <sheetName val="Link"/>
      <sheetName val="infl_rates"/>
      <sheetName val="DailySch"/>
      <sheetName val="план продаж"/>
      <sheetName val="ТЭР"/>
      <sheetName val="зарпл по молоку 2000 г"/>
      <sheetName val="Маржа (2)"/>
      <sheetName val="свод накл"/>
      <sheetName val="проч дох проч расх"/>
      <sheetName val="амортиз"/>
      <sheetName val="налоги нов формат"/>
      <sheetName val="Себест по прямым"/>
      <sheetName val="ПФР"/>
      <sheetName val="ПФР (2)"/>
      <sheetName val="Расшифр. ИД_План"/>
      <sheetName val="факт"/>
      <sheetName val="12июля"/>
      <sheetName val="АНАЛИТ"/>
      <sheetName val="ф сплавы"/>
      <sheetName val="A5 SAD turn around affect"/>
      <sheetName val="Вып.П.П."/>
      <sheetName val="База"/>
      <sheetName val="кварталы"/>
      <sheetName val="полугодие"/>
      <sheetName val="план_продаж"/>
      <sheetName val="зарпл_по_молоку_2000_г"/>
      <sheetName val="Маржа_(2)"/>
      <sheetName val="свод_накл"/>
      <sheetName val="проч_дох_проч_расх"/>
      <sheetName val="налоги_нов_формат"/>
      <sheetName val="Себест_по_прямым"/>
      <sheetName val="ПФР_(2)"/>
      <sheetName val="Расшифр__ИД_План"/>
      <sheetName val="Справ"/>
      <sheetName val="Цены СНГ"/>
      <sheetName val="план"/>
      <sheetName val="Россия-экспорт"/>
      <sheetName val="Balance Sheet"/>
      <sheetName val="Income Statement"/>
      <sheetName val="#ССЫЛКА"/>
      <sheetName val="Info"/>
      <sheetName val="CurRates"/>
      <sheetName val="ЮжКузбас"/>
      <sheetName val="XLR_NoRangeSheet"/>
      <sheetName val="Допущения"/>
      <sheetName val="Инструкции"/>
      <sheetName val="F1"/>
      <sheetName val="F2"/>
      <sheetName val="Перечень данных"/>
      <sheetName val="Продажи_реальные_и_прогноз_20_1"/>
      <sheetName val="Таб_1Зап_сырья1"/>
      <sheetName val="Таб_2_Ф_Р_Ос_Д-сть1"/>
      <sheetName val="Таб_3_Ф_Р_Ос_Д-ть1"/>
      <sheetName val="Таб_4_Ф_Р_Пр_Д-ть1"/>
      <sheetName val="Таб_5_Исп_приб1"/>
      <sheetName val="Табл6_доп1"/>
      <sheetName val="Таб_6_Дв_ДСр-в1"/>
      <sheetName val="Спр_1Ос_Ср1"/>
      <sheetName val="Спр_2_Нем_акт1"/>
      <sheetName val="Справка_31"/>
      <sheetName val="Справка_41"/>
      <sheetName val="Спр_5_Зап_ГП1"/>
      <sheetName val="Спр_6Кр_ФВ1"/>
      <sheetName val="Спр_7_ДК_З-ть1"/>
      <sheetName val="Справка_81"/>
      <sheetName val="Справка_91"/>
      <sheetName val="Отчет_41"/>
      <sheetName val="Отчет_51"/>
      <sheetName val="Отчет_61"/>
      <sheetName val="Отч_7_Исп_СФ1"/>
      <sheetName val="с-ть_собср-в1"/>
      <sheetName val="СВОД_ПОТРЕБ_В_СУХОМ_СЫРЬЕ1"/>
      <sheetName val="Динамика_цен_на_молоко1"/>
      <sheetName val="доля_восст,молока1"/>
      <sheetName val="средневз_сцм1"/>
      <sheetName val="план_производства1"/>
      <sheetName val="ШТУКИ_всп1"/>
      <sheetName val="СВОД__по_ТЭР1"/>
      <sheetName val="Себестоим_1"/>
      <sheetName val="налог_на_прибыль1"/>
      <sheetName val="зарпл__по_отгрузке1"/>
      <sheetName val="ЗарплатаСВОД_1"/>
      <sheetName val="ТЭР_для_накладных1"/>
      <sheetName val="ТЭР_071"/>
      <sheetName val="Проч_дох-расх1"/>
      <sheetName val="Накладные_АМК_1"/>
      <sheetName val="P&amp;L_сравнение1"/>
      <sheetName val="Доп_инфо1"/>
      <sheetName val="Quarterly_LBO_Model"/>
      <sheetName val="AEFES-EFPA-TARBES_update_degil"/>
      <sheetName val="aefes_mizan_(2)"/>
      <sheetName val="Exe_Sum"/>
      <sheetName val="YATIRIMLAR_(Ozet)"/>
      <sheetName val="aefes_mizan"/>
      <sheetName val="2007_CALISMA"/>
      <sheetName val="OB_2000"/>
      <sheetName val="Turnover_2000"/>
      <sheetName val="балансы_(опер)"/>
      <sheetName val="БДДС_month_(ф)"/>
      <sheetName val="БДДС_month_(п)"/>
      <sheetName val="Database_(RUR)Mar_YTD"/>
      <sheetName val="Сокосодержащая_минвода"/>
      <sheetName val="Oil_Consumption_–_barrels"/>
      <sheetName val="план_продаж1"/>
      <sheetName val="зарпл_по_молоку_2000_г1"/>
      <sheetName val="Маржа_(2)1"/>
      <sheetName val="свод_накл1"/>
      <sheetName val="проч_дох_проч_расх1"/>
      <sheetName val="налоги_нов_формат1"/>
      <sheetName val="Себест_по_прямым1"/>
      <sheetName val="ПФР_(2)1"/>
      <sheetName val="Расшифр__ИД_План1"/>
      <sheetName val="ф_сплавы"/>
      <sheetName val="A5_SAD_turn_around_affect"/>
      <sheetName val="Вып_П_П_"/>
      <sheetName val="Цены_СНГ"/>
      <sheetName val="Balance_Sheet"/>
      <sheetName val="Income_Statement"/>
      <sheetName val="Перечень_данных"/>
      <sheetName val="FES"/>
      <sheetName val="MODEL"/>
      <sheetName val="Номенклатура"/>
      <sheetName val="COMPS"/>
      <sheetName val="SCO3"/>
      <sheetName val="База1"/>
      <sheetName val="ОбьемПлан2003"/>
      <sheetName val="СтоимФакт2003"/>
      <sheetName val="СтоимПлан2003"/>
      <sheetName val="ЦенаПлан2003"/>
      <sheetName val=""/>
      <sheetName val="629новый"/>
      <sheetName val="Приложение 41_HQ"/>
      <sheetName val="Integrali e proporzionali"/>
      <sheetName val="Декабрь"/>
      <sheetName val="Справочники"/>
      <sheetName val="A3.1 FS_analys"/>
      <sheetName val="Спец Фруктола"/>
      <sheetName val="Спец Витафрукт"/>
      <sheetName val="Отправка 25-10"/>
      <sheetName val="14 HEDGE"/>
      <sheetName val="А5"/>
      <sheetName val="assumptions"/>
      <sheetName val="Seism_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 Comparative GAAP"/>
      <sheetName val="Group Comparative IAS"/>
      <sheetName val="R-U IAS History"/>
      <sheetName val="Cash Flow Working"/>
      <sheetName val="REPO"/>
      <sheetName val="TB GAAP"/>
      <sheetName val="TB IAS"/>
      <sheetName val="Income Statement"/>
      <sheetName val="Balance Sheet"/>
      <sheetName val="Cash Flow"/>
      <sheetName val="G-I-F Total"/>
      <sheetName val="G-I-F (RU)"/>
      <sheetName val="G-I-F (UA)"/>
      <sheetName val="FLash IAS"/>
      <sheetName val="Loans"/>
      <sheetName val="Cash Flow support"/>
      <sheetName val="Income Statement Russia and Ukr"/>
      <sheetName val="Class A Shares Outstanding"/>
      <sheetName val="Class B Shares Outstanding"/>
      <sheetName val="Dilutive Shares Outstanding"/>
      <sheetName val="EPS Working"/>
      <sheetName val="Share Price 2002"/>
      <sheetName val="RE Working"/>
      <sheetName val="Change of Equity"/>
      <sheetName val="Sheet1"/>
      <sheetName val="Sheet2"/>
      <sheetName val="Sheet3"/>
      <sheetName val="1-ЭСПЦ"/>
      <sheetName val="COMPS"/>
      <sheetName val="BEX_Expenses_CY"/>
      <sheetName val="BEX_Expenses_PY"/>
      <sheetName val="BEX_MAIN_PL"/>
      <sheetName val="0_33"/>
      <sheetName val="БДДС month (ф)"/>
      <sheetName val="БДДС month (п)"/>
      <sheetName val="Параметры"/>
      <sheetName val="КВ 2008"/>
      <sheetName val="XLR_NoRangeSheet"/>
      <sheetName val="июль"/>
      <sheetName val="база"/>
      <sheetName val="июнь"/>
      <sheetName val="январь"/>
      <sheetName val="февраль"/>
      <sheetName val="март"/>
      <sheetName val="апрель"/>
      <sheetName val="май"/>
      <sheetName val="август"/>
      <sheetName val="сентябрь"/>
      <sheetName val="октябрь"/>
      <sheetName val="ноябрь"/>
      <sheetName val="декабрь"/>
      <sheetName val="infl_rates"/>
      <sheetName val="PL"/>
      <sheetName val="ф 12"/>
      <sheetName val="Data"/>
      <sheetName val="Лист1"/>
      <sheetName val="коэф."/>
      <sheetName val="GAAP &amp; IAS Group TB &amp; Reports Q"/>
      <sheetName val="Info"/>
      <sheetName val="ИТР_РАБ_2010"/>
      <sheetName val="assumptions"/>
      <sheetName val="RUS"/>
      <sheetName val="2 Параметры"/>
      <sheetName val="rem"/>
      <sheetName val="Справочники"/>
      <sheetName val="BEX_AR"/>
      <sheetName val="BEX_Associates"/>
      <sheetName val="BEX_BSRP_OLD"/>
      <sheetName val="BEX_Eq"/>
      <sheetName val="BEX_Expenses1"/>
      <sheetName val="BEX_Income_Tax"/>
      <sheetName val="BEX_Intangibles"/>
      <sheetName val="BEX_Inventory"/>
      <sheetName val="BEX_invest_unit"/>
      <sheetName val="BEX_invest_unit_OLD"/>
      <sheetName val="BEX_MAIN_BS_RP"/>
      <sheetName val="BEX_partner_CAD"/>
      <sheetName val="BEX_partner_CZK"/>
      <sheetName val="BEX_partner_EUR"/>
      <sheetName val="BEX_partner_OLD"/>
      <sheetName val="BEX_partner_OTH"/>
      <sheetName val="BEX_partner_RUB"/>
      <sheetName val="BEX_partner_UAH"/>
      <sheetName val="BEX_partner_USD"/>
      <sheetName val="BEX_partner_ZAR"/>
      <sheetName val="BEX_PP_E"/>
      <sheetName val="BEX_Provisions"/>
      <sheetName val="Справочник предприятий"/>
      <sheetName val="Справочник статей бюджета"/>
      <sheetName val="ListOfSheets"/>
      <sheetName val="Свод"/>
      <sheetName val="автоприцепы"/>
      <sheetName val="предприятия"/>
      <sheetName val="спр"/>
      <sheetName val="Проверочная вкладка"/>
      <sheetName val="Проверочная вкладка для PL"/>
      <sheetName val="Group_Comparative_GAAP"/>
      <sheetName val="Group_Comparative_IAS"/>
      <sheetName val="R-U_IAS_History"/>
      <sheetName val="Cash_Flow_Working"/>
      <sheetName val="TB_GAAP"/>
      <sheetName val="TB_IAS"/>
      <sheetName val="Income_Statement"/>
      <sheetName val="Balance_Sheet"/>
      <sheetName val="Cash_Flow"/>
      <sheetName val="G-I-F_Total"/>
      <sheetName val="G-I-F_(RU)"/>
      <sheetName val="G-I-F_(UA)"/>
      <sheetName val="FLash_IAS"/>
      <sheetName val="Cash_Flow_support"/>
      <sheetName val="Income_Statement_Russia_and_Ukr"/>
      <sheetName val="Class_A_Shares_Outstanding"/>
      <sheetName val="Class_B_Shares_Outstanding"/>
      <sheetName val="Dilutive_Shares_Outstanding"/>
      <sheetName val="EPS_Working"/>
      <sheetName val="Share_Price_2002"/>
      <sheetName val="RE_Working"/>
      <sheetName val="Change_of_Equity"/>
      <sheetName val="LDE"/>
      <sheetName val="In2"/>
      <sheetName val="Дивизион"/>
      <sheetName val="Списки"/>
      <sheetName val="HR"/>
      <sheetName val="1"/>
      <sheetName val="С"/>
      <sheetName val="Group_Comparative_GAAP1"/>
      <sheetName val="Group_Comparative_IAS1"/>
      <sheetName val="R-U_IAS_History1"/>
      <sheetName val="Cash_Flow_Working1"/>
      <sheetName val="TB_GAAP1"/>
      <sheetName val="TB_IAS1"/>
      <sheetName val="Income_Statement1"/>
      <sheetName val="Balance_Sheet1"/>
      <sheetName val="Cash_Flow1"/>
      <sheetName val="G-I-F_Total1"/>
      <sheetName val="G-I-F_(RU)1"/>
      <sheetName val="G-I-F_(UA)1"/>
      <sheetName val="FLash_IAS1"/>
      <sheetName val="Cash_Flow_support1"/>
      <sheetName val="Income_Statement_Russia_and_Uk1"/>
      <sheetName val="Class_A_Shares_Outstanding1"/>
      <sheetName val="Class_B_Shares_Outstanding1"/>
      <sheetName val="Dilutive_Shares_Outstanding1"/>
      <sheetName val="EPS_Working1"/>
      <sheetName val="Share_Price_20021"/>
      <sheetName val="RE_Working1"/>
      <sheetName val="Change_of_Equity1"/>
      <sheetName val="БДДС_month_(ф)"/>
      <sheetName val="БДДС_month_(п)"/>
      <sheetName val="КВ_2008"/>
      <sheetName val="ф_12"/>
      <sheetName val="коэф_"/>
      <sheetName val="GAAP_&amp;_IAS_Group_TB_&amp;_Reports_Q"/>
      <sheetName val="2_Параметры"/>
      <sheetName val="Справочник_предприятий"/>
      <sheetName val="Справочник_статей_бюджета"/>
      <sheetName val="Проверочная_вкладка"/>
      <sheetName val="Проверочная_вкладка_для_PL"/>
      <sheetName val="Справочник"/>
      <sheetName val="1530"/>
      <sheetName val="Статьи пост затрат"/>
      <sheetName val="Статьи-ОД"/>
      <sheetName val="Статьи"/>
      <sheetName val="Лист3"/>
      <sheetName val="Содержание"/>
      <sheetName val="BS"/>
      <sheetName val="1240"/>
      <sheetName val="TB"/>
      <sheetName val="Движение РСД"/>
      <sheetName val="Лист2"/>
      <sheetName val="Справочник видов затрат "/>
      <sheetName val="Список ЕАХ"/>
      <sheetName val="Справочник 2013"/>
      <sheetName val="new Справочник 2014"/>
      <sheetName val="Справочник 2014"/>
      <sheetName val="Справочник с 01.05.2015"/>
      <sheetName val="Справочник 2015"/>
      <sheetName val="Reimb cost-support docs mat"/>
      <sheetName val="Contracts add.attributes"/>
      <sheetName val="Currency"/>
      <sheetName val="s"/>
      <sheetName val="Банки"/>
      <sheetName val="Сценарные условия"/>
      <sheetName val="АПК(2012)"/>
      <sheetName val="Rates"/>
      <sheetName val="2013"/>
      <sheetName val="База1"/>
      <sheetName val="Costs"/>
      <sheetName val="исход. дан."/>
      <sheetName val="Returns"/>
      <sheetName val="Cover &amp; Parameters"/>
      <sheetName val="ВН_НДЗ_график"/>
      <sheetName val="пр-во"/>
      <sheetName val="Продажи реальные и прогноз 20 л"/>
      <sheetName val="Inputs Sheet"/>
      <sheetName val="TOC"/>
      <sheetName val="Динамика"/>
      <sheetName val="Master Inputs Start here"/>
      <sheetName val="BU"/>
      <sheetName val="статика"/>
      <sheetName val="Cover _ Parameters"/>
      <sheetName val="Brew rub"/>
      <sheetName val="PARAMETRES"/>
      <sheetName val="Cover_&amp;_Parameters"/>
      <sheetName val="Справочник_филиалов"/>
      <sheetName val="коэф_1"/>
      <sheetName val="GAAP_&amp;_IAS_Group_TB_&amp;_Reports_1"/>
      <sheetName val="Cover_&amp;_Parameters1"/>
      <sheetName val="List"/>
      <sheetName val="Blédina cumul"/>
      <sheetName val="allocat"/>
      <sheetName val="diff03"/>
      <sheetName val="спецпивот"/>
      <sheetName val="Структура ПП"/>
      <sheetName val="Для списков"/>
      <sheetName val="СводТК (БПУ)"/>
      <sheetName val="Расш"/>
      <sheetName val="ТМЦ"/>
      <sheetName val="расц"/>
      <sheetName val="техн"/>
      <sheetName val="сах св"/>
      <sheetName val="оз пш"/>
      <sheetName val="люпин"/>
      <sheetName val="яр пш"/>
      <sheetName val="яр яч"/>
      <sheetName val="оз яч"/>
      <sheetName val="пив яч"/>
      <sheetName val="оз рожь"/>
      <sheetName val="овес"/>
      <sheetName val="рапс"/>
      <sheetName val="горох"/>
      <sheetName val="соя"/>
      <sheetName val="трит"/>
      <sheetName val="греч"/>
      <sheetName val="подс"/>
      <sheetName val="кук зер"/>
      <sheetName val="кук сил"/>
      <sheetName val="мн тр"/>
      <sheetName val="одн тр"/>
      <sheetName val="лен"/>
      <sheetName val="горч"/>
      <sheetName val="рис"/>
      <sheetName val="оз рыж"/>
      <sheetName val="яр рыж"/>
      <sheetName val="сафл"/>
      <sheetName val="пары"/>
      <sheetName val="Birim Fiyatlar"/>
      <sheetName val="Kar Oranlari"/>
      <sheetName val="Birim Fiyat Analizi"/>
      <sheetName val="Endirekt Kadro"/>
      <sheetName val="список"/>
      <sheetName val="4. C-F"/>
      <sheetName val="Data Validation"/>
      <sheetName val="Справочник с 01 02 2017"/>
      <sheetName val="IF (10)"/>
      <sheetName val="Ф-расх.часть"/>
      <sheetName val="июль-дек"/>
      <sheetName val="Компании группы"/>
      <sheetName val="Исх. данные"/>
      <sheetName val="Проект"/>
      <sheetName val="Компания"/>
      <sheetName val="Опции"/>
      <sheetName val="Анализ"/>
      <sheetName val="1.411.1"/>
      <sheetName val="1,3 новая"/>
      <sheetName val="ИнвестицииСвод"/>
      <sheetName val="Понедельно"/>
      <sheetName val="PD.5_2"/>
      <sheetName val="PD.5_1"/>
      <sheetName val="Итог по НПО "/>
      <sheetName val="Баланс (Ф1)"/>
      <sheetName val="1.401.2"/>
      <sheetName val="П"/>
      <sheetName val="3.3.31."/>
      <sheetName val="формаДДС_пЛОХ_ЛОХЛкмесяц03_ДАШв"/>
      <sheetName val="К1_МП"/>
      <sheetName val="СП_Ед. изм"/>
      <sheetName val="Database (RUR)Mar YTD"/>
      <sheetName val="4. NWABC"/>
      <sheetName val="Title"/>
      <sheetName val="ПРИЛОЖЕНИЕ 2"/>
      <sheetName val="DCF_GA"/>
      <sheetName val="5001"/>
      <sheetName val="5003"/>
      <sheetName val="5002"/>
      <sheetName val="5008"/>
      <sheetName val="5006"/>
      <sheetName val="5007"/>
      <sheetName val="5005"/>
      <sheetName val="5004"/>
      <sheetName val="Классификатор затрат"/>
      <sheetName val="Group_Comparative_GAAP2"/>
      <sheetName val="Group_Comparative_IAS2"/>
      <sheetName val="R-U_IAS_History2"/>
      <sheetName val="Cash_Flow_Working2"/>
      <sheetName val="TB_GAAP2"/>
      <sheetName val="TB_IAS2"/>
      <sheetName val="Income_Statement2"/>
      <sheetName val="Balance_Sheet2"/>
      <sheetName val="Cash_Flow2"/>
      <sheetName val="G-I-F_Total2"/>
      <sheetName val="G-I-F_(RU)2"/>
      <sheetName val="G-I-F_(UA)2"/>
      <sheetName val="FLash_IAS2"/>
      <sheetName val="Cash_Flow_support2"/>
      <sheetName val="Income_Statement_Russia_and_Uk2"/>
      <sheetName val="Class_A_Shares_Outstanding2"/>
      <sheetName val="Class_B_Shares_Outstanding2"/>
      <sheetName val="Dilutive_Shares_Outstanding2"/>
      <sheetName val="EPS_Working2"/>
      <sheetName val="Share_Price_20022"/>
      <sheetName val="RE_Working2"/>
      <sheetName val="Change_of_Equity2"/>
      <sheetName val="Inputs_Sheet"/>
      <sheetName val="БДДС_month_(ф)1"/>
      <sheetName val="БДДС_month_(п)1"/>
      <sheetName val="КВ_20081"/>
      <sheetName val="ф_121"/>
      <sheetName val="2_Параметры1"/>
      <sheetName val="Справочник_предприятий1"/>
      <sheetName val="Справочник_статей_бюджета1"/>
      <sheetName val="Проверочная_вкладка1"/>
      <sheetName val="Проверочная_вкладка_для_PL1"/>
      <sheetName val="Статьи_пост_затрат"/>
      <sheetName val="PriceSummary"/>
      <sheetName val="Taşeron Endireği"/>
      <sheetName val="Personnel"/>
      <sheetName val="Продажи_реальные_и_прогноз_20_л"/>
      <sheetName val="hiddenSheet"/>
      <sheetName val="справочник доп. аналитики"/>
      <sheetName val="корр-ки"/>
      <sheetName val="смета"/>
      <sheetName val="Data-Do-Not-Delete"/>
      <sheetName val="BU Right to Grow"/>
      <sheetName val="Инстр"/>
      <sheetName val="1_Vol"/>
      <sheetName val="2_KPI"/>
      <sheetName val="1.1_Vol"/>
      <sheetName val="3_PL"/>
      <sheetName val="4_VIC_Сахар"/>
      <sheetName val="4_VIC_Крупа"/>
      <sheetName val="4_VIC_жиП"/>
      <sheetName val="5_VLC"/>
      <sheetName val="6_MC"/>
      <sheetName val="7_CC"/>
      <sheetName val="9_IT"/>
      <sheetName val="8_FIX"/>
      <sheetName val="10_CO"/>
      <sheetName val="11_Проч. ФР"/>
      <sheetName val="12_ CAPEX"/>
      <sheetName val="12.1_ CAPEX_Д."/>
      <sheetName val="12.2_ CAPEX_Р."/>
      <sheetName val="13_HR"/>
      <sheetName val="14_BS"/>
      <sheetName val="17.1_сверка IC_Баланс"/>
      <sheetName val="16_WC"/>
      <sheetName val="17_CF"/>
      <sheetName val="6.1_сверка IC_БДР"/>
      <sheetName val="18_УУ корр"/>
      <sheetName val="18.1_Кагат-е"/>
      <sheetName val="15.2_компании"/>
      <sheetName val="16.3_БДР"/>
      <sheetName val="16.4_Баланс"/>
      <sheetName val="19_2600801"/>
      <sheetName val="20_Тран-рт"/>
      <sheetName val="21_ТЭР"/>
      <sheetName val="22_АХР"/>
      <sheetName val="23_Прочие"/>
      <sheetName val="24_ОСВ"/>
      <sheetName val="25_Стр-ра ГК"/>
      <sheetName val="5_Передача_Затрат"/>
      <sheetName val="КОНТРОЛЬ PL"/>
      <sheetName val="КОНТРОЛЬ BS"/>
      <sheetName val="Б_РC"/>
      <sheetName val="РС "/>
      <sheetName val="Жом НИ"/>
      <sheetName val="Жом по мес."/>
      <sheetName val="Меласса НИ"/>
      <sheetName val="Меласса по мес."/>
      <sheetName val="Бетаин"/>
      <sheetName val="Рафинат НИ"/>
      <sheetName val="Рафинат по мес."/>
      <sheetName val="adhoc"/>
      <sheetName val="Sales month"/>
      <sheetName val="Sales YTD"/>
      <sheetName val="B2B Sugar"/>
      <sheetName val="B2C Sugar"/>
      <sheetName val="B2C Cereal"/>
      <sheetName val="assump"/>
      <sheetName val="Controls"/>
      <sheetName val="LBO Model"/>
      <sheetName val="1.Расчет-отчет "/>
      <sheetName val="1.Расчет-отчет  (2)"/>
      <sheetName val="вопросы"/>
      <sheetName val="Цены"/>
      <sheetName val="1.Расчет-отчет Consumer"/>
      <sheetName val="коэф_2"/>
      <sheetName val="GAAP_&amp;_IAS_Group_TB_&amp;_Reports_2"/>
      <sheetName val="Cover_&amp;_Parameters2"/>
      <sheetName val="Blédina_cumul"/>
      <sheetName val="Сценарные_условия"/>
      <sheetName val="Признаки"/>
      <sheetName val="таблица по договорам"/>
      <sheetName val="клиенты"/>
      <sheetName val="kur-parite"/>
      <sheetName val="A"/>
      <sheetName val="Ilgili Atasman"/>
      <sheetName val="PGG"/>
      <sheetName val="Alanlar"/>
      <sheetName val="ЦZET"/>
      <sheetName val="Analiz"/>
      <sheetName val="04-Sunum"/>
      <sheetName val="08-Ekipman Back-Up"/>
      <sheetName val="07-PGG"/>
      <sheetName val="Cost BOQ"/>
      <sheetName val="16.Veri Bankası ve Kabuller"/>
      <sheetName val="05.Detay"/>
      <sheetName val="13-Genel Gider Back-up"/>
      <sheetName val="15.5-Betonarme Maliyet Atasman"/>
      <sheetName val="11.Ekipman Back-up"/>
      <sheetName val="09.İscilik Back-up"/>
      <sheetName val="08.Proje&amp;Malzeme Back-up"/>
      <sheetName val="10.Taseron Back-up"/>
      <sheetName val="03.Kontrat Bilgileri"/>
      <sheetName val="14-Demirbas Back-up"/>
      <sheetName val="01.Kapak"/>
      <sheetName val="Katsayilar"/>
      <sheetName val="BOQ"/>
      <sheetName val="Concrete Cost Sheet"/>
      <sheetName val="Skla.Muko"/>
      <sheetName val="17_УО (2)"/>
      <sheetName val="на 1 тн"/>
      <sheetName val="натуральные"/>
      <sheetName val="Пр-во_Ф (2)"/>
      <sheetName val="поголовье_надой"/>
      <sheetName val="постоянные"/>
      <sheetName val="Дерево_РБ-1 "/>
      <sheetName val="Корма РБ-1"/>
      <sheetName val="Дерево_РБ_2 к БП"/>
      <sheetName val="пост админ РБ 2"/>
      <sheetName val="переменные РБ_2"/>
      <sheetName val="Структура"/>
      <sheetName val="порог"/>
      <sheetName val="перем, пост админ"/>
      <sheetName val="надой РБ_1"/>
      <sheetName val="переменные РБ_1"/>
      <sheetName val="постоянные РБ_1"/>
      <sheetName val="административные РБ_1 "/>
      <sheetName val="Цели и задачи"/>
      <sheetName val="Произ показ РБ_1"/>
      <sheetName val="PwP_13"/>
      <sheetName val="PwP_13 (2)"/>
      <sheetName val="PwP_13 РБ_1"/>
      <sheetName val="Корма РБ2 расш"/>
      <sheetName val="структура мясо_РБ"/>
      <sheetName val="Пр-во (2)"/>
      <sheetName val="Бал"/>
      <sheetName val="БДДС"/>
      <sheetName val="19_УО (2)"/>
      <sheetName val="Ф2"/>
      <sheetName val="БДР"/>
      <sheetName val="Объем"/>
      <sheetName val="ФОТ"/>
      <sheetName val="Пр"/>
      <sheetName val="ПЖ"/>
      <sheetName val="ПП"/>
      <sheetName val="ПА"/>
      <sheetName val="Выр_SS"/>
      <sheetName val="НЗП-ГП"/>
      <sheetName val="Дерево_НИ_РБ(по БУ)"/>
      <sheetName val="ФА_РБ"/>
      <sheetName val="Дерево_мес"/>
      <sheetName val="Продажи (мес.)"/>
      <sheetName val=" ФА_месяц"/>
      <sheetName val="Продажи(НИ)"/>
      <sheetName val="структура мясо мес"/>
      <sheetName val="Дерево_НИ"/>
      <sheetName val="структура мясо НИ"/>
      <sheetName val="Пр-во_Ф"/>
      <sheetName val="Выр_SS_Ф"/>
      <sheetName val="ПП_Ф"/>
      <sheetName val="ПЖ_Ф"/>
      <sheetName val="ПА_Ф"/>
      <sheetName val="Пр_ДР"/>
      <sheetName val="на 1тн_Ф"/>
      <sheetName val="НЗП-ГП_Ф"/>
      <sheetName val="Pwp_5"/>
      <sheetName val="Pwp_7"/>
      <sheetName val="PwP_9"/>
      <sheetName val="PwP_11"/>
      <sheetName val="PwP_12"/>
      <sheetName val="ТЭР"/>
      <sheetName val="PwP_13 (3)"/>
      <sheetName val="PwP_15"/>
      <sheetName val="Корма"/>
      <sheetName val="Оборот"/>
      <sheetName val="ОП_мол"/>
      <sheetName val="ОП_КРС"/>
      <sheetName val="Дерево_мес_РБ"/>
      <sheetName val=" ФА_НИ"/>
      <sheetName val="Ф2_УО"/>
      <sheetName val="ФОТ_УО"/>
      <sheetName val="Молоко_УО"/>
      <sheetName val="Выр_SS_УО"/>
      <sheetName val="2_УО"/>
      <sheetName val="3_УО"/>
      <sheetName val="4_БДР с Упр кор"/>
      <sheetName val="6_УО"/>
      <sheetName val="7_УО"/>
      <sheetName val="11_УО"/>
      <sheetName val="13_УО"/>
      <sheetName val="15_УО"/>
      <sheetName val="17_УО"/>
      <sheetName val="19_УО"/>
      <sheetName val="27_УО"/>
      <sheetName val="21_УО"/>
      <sheetName val="21.1_УО"/>
      <sheetName val="21.2_УО"/>
      <sheetName val="Сод"/>
      <sheetName val="Титул"/>
      <sheetName val="затрат"/>
      <sheetName val=""/>
      <sheetName val="Категории льгот"/>
      <sheetName val="2.1 ФОТ и страховые взносы"/>
      <sheetName val="1.3 ФОТ и страховые взнос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/>
      <sheetData sheetId="255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 refreshError="1"/>
      <sheetData sheetId="326" refreshError="1"/>
      <sheetData sheetId="327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552378 Corp Cusip8"/>
      <sheetName val="TT333718 Govt"/>
      <sheetName val="Sheet2"/>
      <sheetName val="Sheet3"/>
      <sheetName val="BlooData"/>
      <sheetName val="Values"/>
      <sheetName val="COMPS"/>
      <sheetName val="1-ЭСПЦ"/>
      <sheetName val="BEX_MAIN"/>
      <sheetName val="Share Price 2002"/>
      <sheetName val="assumptions"/>
      <sheetName val="Settings"/>
      <sheetName val="BEX_BSRP_OLD"/>
      <sheetName val="BEX_Expenses_CY"/>
      <sheetName val="BEX_Expenses_PY"/>
      <sheetName val="BEX_MAIN_BS_RP"/>
      <sheetName val="BEX_MAIN_PL"/>
      <sheetName val="Terms"/>
      <sheetName val="BEX_TAX"/>
      <sheetName val="BEX_TAX_1"/>
      <sheetName val="Восстановление обесценения ОС"/>
      <sheetName val="BEX_IU"/>
      <sheetName val="Цеховые"/>
      <sheetName val="Центральные"/>
      <sheetName val="план"/>
    </sheetNames>
    <sheetDataSet>
      <sheetData sheetId="0" refreshError="1">
        <row r="3">
          <cell r="A3">
            <v>37365</v>
          </cell>
        </row>
      </sheetData>
      <sheetData sheetId="1" refreshError="1">
        <row r="3">
          <cell r="A3">
            <v>37348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LDE"/>
      <sheetName val="PENSA"/>
      <sheetName val="ISDIN"/>
      <sheetName val="QUIMICA"/>
      <sheetName val="PPR"/>
      <sheetName val="Group Summary ($)"/>
      <sheetName val="Group Summary (Pts)"/>
      <sheetName val="Grp Summ Simple ($)"/>
      <sheetName val="Grp Summ Simple (Pts) "/>
      <sheetName val="Valn Summ ($)"/>
      <sheetName val="Valn Summ (Pts)"/>
      <sheetName val="LDE Summary"/>
      <sheetName val="PENSA Summary"/>
      <sheetName val="ISDIN Summary"/>
      <sheetName val="QUIMICA Summary"/>
      <sheetName val="Summary-Synergies"/>
      <sheetName val="Synergies"/>
      <sheetName val="IMS Data"/>
      <sheetName val="Notes"/>
      <sheetName val="Blank DCF sheet"/>
      <sheetName val="Languages"/>
      <sheetName val="MENU"/>
      <sheetName val="Share Price 2002"/>
      <sheetName val="Структура портфеля"/>
      <sheetName val="Закупки"/>
      <sheetName val="rem"/>
      <sheetName val="январь"/>
      <sheetName val="PPRAnalysis"/>
      <sheetName val="Assumptions"/>
      <sheetName val="Допущения"/>
      <sheetName val="Titan_summary"/>
      <sheetName val="Group_Summary_($)"/>
      <sheetName val="Group_Summary_(Pts)"/>
      <sheetName val="Grp_Summ_Simple_($)"/>
      <sheetName val="Grp_Summ_Simple_(Pts)_"/>
      <sheetName val="Valn_Summ_($)"/>
      <sheetName val="Valn_Summ_(Pts)"/>
      <sheetName val="LDE_Summary"/>
      <sheetName val="PENSA_Summary"/>
      <sheetName val="ISDIN_Summary"/>
      <sheetName val="QUIMICA_Summary"/>
      <sheetName val="IMS_Data"/>
      <sheetName val="Blank_DCF_sheet"/>
      <sheetName val="Share_Price_2002"/>
      <sheetName val="Структура_портфеля"/>
      <sheetName val=""/>
      <sheetName val="0_33"/>
      <sheetName val="EC552378 Corp Cusip8"/>
      <sheetName val="TT333718 Govt"/>
      <sheetName val="Fertilizers"/>
      <sheetName val="БДДС month (ф)"/>
      <sheetName val="БДДС month (п)"/>
      <sheetName val="Balance Sheet"/>
      <sheetName val="БДДС_month_(ф)"/>
      <sheetName val="БДДС_month_(п)"/>
      <sheetName val="Balance_Sheet"/>
      <sheetName val="infl_rates"/>
      <sheetName val="ф сплавы"/>
      <sheetName val="GR451"/>
      <sheetName val="1_ЭСП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траты"/>
      <sheetName val="Сроки финан-я"/>
      <sheetName val="Эффекты  баз"/>
      <sheetName val="NPV баз"/>
      <sheetName val="Эффекты опт"/>
      <sheetName val="NPV опт"/>
      <sheetName val="Пок-ли эффек"/>
      <sheetName val="ЭСПЦ"/>
      <sheetName val="РБЦ"/>
      <sheetName val="ДЭК1"/>
      <sheetName val="ДЭК2"/>
      <sheetName val="Пресс-ножн"/>
      <sheetName val="КХП "/>
      <sheetName val="АСКУЭ"/>
      <sheetName val="Статич комп "/>
      <sheetName val="Кислор станц"/>
      <sheetName val="ЛПЦ"/>
      <sheetName val="Доменное"/>
      <sheetName val="УЖДТ"/>
      <sheetName val="1-ЭСПЦ"/>
      <sheetName val="2 Параметры"/>
      <sheetName val="EC552378 Corp Cusip8"/>
      <sheetName val="TT333718 Gov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30">
          <cell r="D30">
            <v>8760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IS"/>
      <sheetName val="BS"/>
      <sheetName val="CF"/>
      <sheetName val="Ratio"/>
      <sheetName val="WC"/>
      <sheetName val="Adj. WC"/>
      <sheetName val="Macros"/>
      <sheetName val="Languages"/>
      <sheetName val="Assumptions"/>
      <sheetName val="Курсы валют ЦБ"/>
      <sheetName val="СЭЛТ"/>
      <sheetName val="St"/>
      <sheetName val="Структура портфеля"/>
      <sheetName val="Кислор станц"/>
      <sheetName val="Inputs"/>
      <sheetName val="Assumption"/>
      <sheetName val="Справ"/>
      <sheetName val="КлассНKМК"/>
      <sheetName val="Balance Sheet"/>
      <sheetName val="Income Statement"/>
      <sheetName val="LBO Model"/>
      <sheetName val="Cover"/>
      <sheetName val="КВ 2008"/>
      <sheetName val="СводЕАХ"/>
      <sheetName val="Constants"/>
      <sheetName val="NIUs"/>
      <sheetName val="Title"/>
      <sheetName val="LBOAssum"/>
      <sheetName val="SKOBSCF"/>
      <sheetName val="COGS (base)"/>
      <sheetName val="SpInputs"/>
      <sheetName val="CashFlows"/>
      <sheetName val="Main"/>
      <sheetName val="Scens"/>
      <sheetName val="Product A"/>
      <sheetName val="Product B"/>
      <sheetName val="Product C"/>
      <sheetName val="Product D"/>
      <sheetName val="Product E"/>
      <sheetName val="Product F"/>
      <sheetName val="Product G"/>
      <sheetName val="Product H"/>
      <sheetName val="Product I"/>
      <sheetName val="Product J"/>
      <sheetName val="Forecast Driv -#2"/>
      <sheetName val="WACC and WARA"/>
      <sheetName val="Tr"/>
      <sheetName val="Типовые назначения платежа"/>
      <sheetName val="Данные"/>
      <sheetName val="январь"/>
      <sheetName val="балансAL"/>
      <sheetName val="I-S"/>
      <sheetName val="Steel reorganization"/>
      <sheetName val="отгрузка"/>
      <sheetName val="Brew rub"/>
      <sheetName val="?? 2008"/>
      <sheetName val="Допущения"/>
      <sheetName val="PPRAnalysis"/>
      <sheetName val="Flash Report SDC(EUR)"/>
      <sheetName val="credit"/>
      <sheetName val="rozvaha"/>
      <sheetName val=""/>
      <sheetName val="Adj__WC"/>
      <sheetName val="Курсы_валют_ЦБ"/>
      <sheetName val="Структура_портфеля"/>
      <sheetName val="Кислор_станц"/>
      <sheetName val="Balance_Sheet"/>
      <sheetName val="Income_Statement"/>
      <sheetName val="LBO_Model"/>
      <sheetName val="КВ_2008"/>
      <sheetName val="COGS_(base)"/>
      <sheetName val="Product_A"/>
      <sheetName val="Product_B"/>
      <sheetName val="Product_C"/>
      <sheetName val="Product_D"/>
      <sheetName val="Product_E"/>
      <sheetName val="Product_F"/>
      <sheetName val="Product_G"/>
      <sheetName val="Product_H"/>
      <sheetName val="Product_I"/>
      <sheetName val="Product_J"/>
      <sheetName val="Forecast_Driv_-#2"/>
      <sheetName val="WACC_and_WARA"/>
      <sheetName val="Типовые_назначения_платежа"/>
      <sheetName val="Steel_reorganization"/>
      <sheetName val="Brew_rub"/>
      <sheetName val="??_2008"/>
      <sheetName val="Flash_Report_SDC(EUR)"/>
      <sheetName val="КлассЗСМК"/>
      <sheetName val="Комментарии"/>
      <sheetName val="Analysis"/>
      <sheetName val="0_33"/>
    </sheetNames>
    <sheetDataSet>
      <sheetData sheetId="0" refreshError="1">
        <row r="22">
          <cell r="C22">
            <v>1</v>
          </cell>
        </row>
        <row r="25">
          <cell r="C25" t="str">
            <v>Evrazholding</v>
          </cell>
        </row>
        <row r="26">
          <cell r="C26" t="str">
            <v>OAO NTMK</v>
          </cell>
        </row>
        <row r="33">
          <cell r="C33" t="str">
            <v>Ernst &amp; Young. All rights reserved.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FORMATION"/>
      <sheetName val="Entries After First Draft"/>
      <sheetName val="Group"/>
      <sheetName val="Group Before Eliminations"/>
      <sheetName val="On Line With Initial Info"/>
      <sheetName val="Perm Br.Co."/>
      <sheetName val="Ivanovo Br.Co."/>
      <sheetName val="Kursk Br.Co."/>
      <sheetName val="Saransk Br.Co."/>
      <sheetName val="Povolzhe Br.Co."/>
      <sheetName val="Bavaria Br.Co."/>
      <sheetName val="STAR"/>
      <sheetName val="Rosar Br.Co."/>
      <sheetName val="Desna Br.Co."/>
      <sheetName val="Krym Br.Co."/>
      <sheetName val="Yantar Br.Co."/>
      <sheetName val="Klin Br.Co."/>
      <sheetName val="SUNVEN"/>
      <sheetName val="SUNEK"/>
      <sheetName val="CORISANDA"/>
      <sheetName val="LYDIATE"/>
      <sheetName val="SUNBAV"/>
      <sheetName val="SUNPOV"/>
      <sheetName val="SBD"/>
      <sheetName val="CANTORNE"/>
      <sheetName val="OMALIN"/>
      <sheetName val="ITW RGN Holding"/>
      <sheetName val="ITW RSR Holding"/>
      <sheetName val="ITW DSN Holding"/>
      <sheetName val="ITW YNTR Holding"/>
      <sheetName val="ITW Klin Holding"/>
      <sheetName val="Whichfield"/>
      <sheetName val="SUNMNG"/>
      <sheetName val="Sheet1"/>
      <sheetName val="SUNMNGM SRV"/>
      <sheetName val="SUNCIS"/>
      <sheetName val="SUN ITW"/>
      <sheetName val="Catalogue-Technical"/>
      <sheetName val="Company"/>
      <sheetName val="OzInvest"/>
      <sheetName val="MI"/>
      <sheetName val="Pov&amp;Ku MI exp"/>
      <sheetName val="Simferopol Br.Co."/>
      <sheetName val="Simferopol Br.Co.+CANTORNE"/>
      <sheetName val="Июль"/>
      <sheetName val="Январь-июль"/>
      <sheetName val="затраты"/>
      <sheetName val="Январь-август"/>
      <sheetName val="сентябрь"/>
      <sheetName val="август"/>
      <sheetName val="Январь-а"/>
      <sheetName val="Январь-Сентябрь"/>
      <sheetName val="Info"/>
      <sheetName val="Настройки"/>
      <sheetName val="Main"/>
      <sheetName val="Journals"/>
      <sheetName val="LDE"/>
      <sheetName val="Brew rub"/>
      <sheetName val="СТАЛЬ"/>
      <sheetName val="Кислор станц"/>
      <sheetName val="Capex (2)"/>
      <sheetName val="Assumptions"/>
      <sheetName val="GENERAL_INFORMATION"/>
      <sheetName val="Entries_After_First_Draft"/>
      <sheetName val="Group_Before_Eliminations"/>
      <sheetName val="On_Line_With_Initial_Info"/>
      <sheetName val="Perm_Br_Co_"/>
      <sheetName val="Ivanovo_Br_Co_"/>
      <sheetName val="Kursk_Br_Co_"/>
      <sheetName val="Saransk_Br_Co_"/>
      <sheetName val="Povolzhe_Br_Co_"/>
      <sheetName val="Bavaria_Br_Co_"/>
      <sheetName val="Rosar_Br_Co_"/>
      <sheetName val="Desna_Br_Co_"/>
      <sheetName val="Krym_Br_Co_"/>
      <sheetName val="Yantar_Br_Co_"/>
      <sheetName val="Klin_Br_Co_"/>
      <sheetName val="ITW_RGN_Holding"/>
      <sheetName val="ITW_RSR_Holding"/>
      <sheetName val="ITW_DSN_Holding"/>
      <sheetName val="ITW_YNTR_Holding"/>
      <sheetName val="ITW_Klin_Holding"/>
      <sheetName val="SUNMNGM_SRV"/>
      <sheetName val="SUN_ITW"/>
      <sheetName val="Pov&amp;Ku_MI_exp"/>
      <sheetName val="Simferopol_Br_Co_"/>
      <sheetName val="Simferopol_Br_Co_+CANTORNE"/>
      <sheetName val="Brew_rub"/>
      <sheetName val="Кислор_станц"/>
      <sheetName val="Capex_(2)"/>
      <sheetName val="план"/>
      <sheetName val="Master Cashflows - Contractual"/>
      <sheetName val="Share Price 2002"/>
      <sheetName val="Title"/>
      <sheetName val="database (rur)mar ytd"/>
      <sheetName val="Продажи реальные и прогноз 20 л"/>
      <sheetName val="вид.дв. 01.01.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ins"/>
      <sheetName val="Market"/>
      <sheetName val="Tr"/>
      <sheetName val="ChainsOld"/>
      <sheetName val="Rolled"/>
      <sheetName val="inpArray"/>
      <sheetName val="MBuilder"/>
      <sheetName val="Market2"/>
      <sheetName val="AiP"/>
      <sheetName val="DP"/>
      <sheetName val="KKC"/>
      <sheetName val="OC"/>
      <sheetName val="Prokat"/>
      <sheetName val="Ops"/>
      <sheetName val="!"/>
      <sheetName val="тц"/>
      <sheetName val="UPR"/>
      <sheetName val="B"/>
      <sheetName val="Simpl2"/>
      <sheetName val="Res"/>
      <sheetName val="Dop"/>
      <sheetName val="IntImp"/>
      <sheetName val="КлассНKМК"/>
      <sheetName val="Кислор станц"/>
      <sheetName val="COGS (base)"/>
      <sheetName val="SpInputs"/>
      <sheetName val="CashFlows"/>
    </sheetNames>
    <sheetDataSet>
      <sheetData sheetId="0" refreshError="1"/>
      <sheetData sheetId="1" refreshError="1"/>
      <sheetData sheetId="2" refreshError="1">
        <row r="10">
          <cell r="B10">
            <v>2361.0475593720967</v>
          </cell>
        </row>
        <row r="39">
          <cell r="A39" t="str">
            <v>Кокс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istics"/>
      <sheetName val="Logistics (2)"/>
      <sheetName val="Logistics (3)"/>
      <sheetName val="Brewery Based Affiliates"/>
      <sheetName val="КлассЗСМК"/>
      <sheetName val="In"/>
      <sheetName val="Minority Interest"/>
      <sheetName val="стр.2"/>
      <sheetName val="COMPS"/>
      <sheetName val="St"/>
      <sheetName val="КлассНТМК"/>
      <sheetName val="RPP"/>
      <sheetName val="BS"/>
      <sheetName val="rozvaha"/>
      <sheetName val="КлассКМК(ПС)"/>
      <sheetName val="ПДР ООО &quot;Юкос ФБЦ&quot;"/>
      <sheetName val="Лист1"/>
      <sheetName val="Резерв МПЗ"/>
      <sheetName val="Продукция"/>
      <sheetName val="строка 626"/>
      <sheetName val="4. NWABC"/>
      <sheetName val="план"/>
      <sheetName val="Сталь"/>
      <sheetName val="ф. 2.3"/>
      <sheetName val="прилож.2"/>
      <sheetName val="КлассНKМК"/>
      <sheetName val="Приложение 4"/>
      <sheetName val="pnl_mng"/>
      <sheetName val="production06"/>
      <sheetName val="?????????"/>
      <sheetName val="XLR_NoRangeSheet"/>
      <sheetName val="Данные"/>
      <sheetName val="IFRS roll 04"/>
      <sheetName val="Справ"/>
      <sheetName val="Комментарии"/>
      <sheetName val="Input"/>
      <sheetName val="Assistance"/>
      <sheetName val="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LTM"/>
      <sheetName val="Assump"/>
      <sheetName val="Chem Systems"/>
      <sheetName val="Consolidation Schedule"/>
      <sheetName val="Operating Assumptions"/>
      <sheetName val="Apple GBP"/>
      <sheetName val="Apple USD"/>
      <sheetName val="Summary"/>
      <sheetName val="2000 USD"/>
      <sheetName val="1999 USD"/>
      <sheetName val="1998 USD"/>
      <sheetName val="Depreciation"/>
      <sheetName val="FX Rates"/>
      <sheetName val="DisposalCo"/>
      <sheetName val="LBO Model"/>
      <sheetName val="Scenario Controls"/>
      <sheetName val="Disposal Calculations"/>
      <sheetName val="Central Cost Estimates"/>
      <sheetName val="Full Year Analysis"/>
      <sheetName val="Total Sales"/>
      <sheetName val="Speciality Organics Sales"/>
      <sheetName val="Pigments &amp; Additives Sales"/>
      <sheetName val="Compounds Sales"/>
      <sheetName val="Formulated Sales"/>
      <sheetName val="Discontinued Sales"/>
      <sheetName val="Total EBITA"/>
      <sheetName val="Speciality Organics EBITA"/>
      <sheetName val="Pigments &amp; Additives EBITA"/>
      <sheetName val="Compounds EBITA"/>
      <sheetName val="Formulated EBITA"/>
      <sheetName val="Discontinued EBITA"/>
      <sheetName val="PrintMacro"/>
      <sheetName val="DebtMacro"/>
      <sheetName val="Module1"/>
      <sheetName val="Tr"/>
      <sheetName val="UPR"/>
      <sheetName val="Input TI"/>
      <sheetName val="COMPS"/>
      <sheetName val="ФИНПЛАН"/>
      <sheetName val="Sheet1"/>
      <sheetName val="MAIN_page"/>
      <sheetName val="Cover"/>
      <sheetName val="Support"/>
      <sheetName val="КВ 2008"/>
      <sheetName val="Rev"/>
      <sheetName val="COGS"/>
      <sheetName val="Constants"/>
      <sheetName val="Отчет_месяц_группы"/>
      <sheetName val="PPRAnalysis"/>
      <sheetName val="КлассЗСМК"/>
      <sheetName val="Info"/>
      <sheetName val="Справочники"/>
      <sheetName val="Chem_Systems"/>
      <sheetName val="Consolidation_Schedule"/>
      <sheetName val="Operating_Assumptions"/>
      <sheetName val="Apple_GBP"/>
      <sheetName val="Apple_USD"/>
      <sheetName val="2000_USD"/>
      <sheetName val="1999_USD"/>
      <sheetName val="1998_USD"/>
      <sheetName val="FX_Rates"/>
      <sheetName val="LBO_Model"/>
      <sheetName val="Scenario_Controls"/>
      <sheetName val="Disposal_Calculations"/>
      <sheetName val="Central_Cost_Estimates"/>
      <sheetName val="Full_Year_Analysis"/>
      <sheetName val="Total_Sales"/>
      <sheetName val="Speciality_Organics_Sales"/>
      <sheetName val="Pigments_&amp;_Additives_Sales"/>
      <sheetName val="Compounds_Sales"/>
      <sheetName val="Formulated_Sales"/>
      <sheetName val="Discontinued_Sales"/>
      <sheetName val="Total_EBITA"/>
      <sheetName val="Speciality_Organics_EBITA"/>
      <sheetName val="Pigments_&amp;_Additives_EBITA"/>
      <sheetName val="Compounds_EBITA"/>
      <sheetName val="Formulated_EBITA"/>
      <sheetName val="Discontinued_EBITA"/>
      <sheetName val="Input_TI"/>
      <sheetName val="КВ_2008"/>
      <sheetName val="Database (RUR)Mar YTD"/>
      <sheetName val="12"/>
      <sheetName val="Спр_Компании"/>
      <sheetName val="Рестр"/>
      <sheetName val="NIUs"/>
      <sheetName val="Face"/>
      <sheetName val="Brew rub"/>
      <sheetName val="Brew_rub"/>
      <sheetName val="XLR_NoRangeSheet"/>
      <sheetName val="Assumptions"/>
      <sheetName val="Title"/>
      <sheetName val="fungicide"/>
      <sheetName val="others"/>
      <sheetName val="thiabendazole"/>
      <sheetName val="mk 244"/>
      <sheetName val="Steel reorganization"/>
      <sheetName val="CAPEX"/>
      <sheetName val="Sensitivity analysis"/>
    </sheetNames>
    <sheetDataSet>
      <sheetData sheetId="0" refreshError="1">
        <row r="6">
          <cell r="C6" t="str">
            <v>Apple</v>
          </cell>
        </row>
        <row r="27">
          <cell r="E27" t="str">
            <v>Projected Fiscal Year Ending December 31,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ТМК_отделы"/>
      <sheetName val="СВ НТМК"/>
      <sheetName val="НТМК_в_УК"/>
      <sheetName val="НТМК Н-С"/>
      <sheetName val="НТМК Н-С (2)"/>
      <sheetName val="ЗСМК_отделы"/>
      <sheetName val="СВ ЗСМК"/>
      <sheetName val="ЗСМК_в_УК"/>
      <sheetName val="ЗСМК Н-С"/>
      <sheetName val="ЗСМК Н-С (2)"/>
      <sheetName val="ЗСМК(ТНП)"/>
      <sheetName val="КМК_отделы"/>
      <sheetName val="СВ КМК"/>
      <sheetName val="КМК_в_УК"/>
      <sheetName val="КлассЗСМК"/>
      <sheetName val="КлассНТМК"/>
      <sheetName val="КлассНТМК1"/>
      <sheetName val="КлассНKМК"/>
      <sheetName val="Справ"/>
      <sheetName val="2001"/>
      <sheetName val="rem"/>
      <sheetName val="Controls"/>
      <sheetName val="LBO Model"/>
      <sheetName val="НТМК (укр)"/>
      <sheetName val="Tr"/>
      <sheetName val="UPR"/>
      <sheetName val="3-01"/>
      <sheetName val="RPP"/>
      <sheetName val="24_кред"/>
      <sheetName val="Настройки"/>
      <sheetName val="Ratios"/>
      <sheetName val="Common-Size"/>
      <sheetName val="FCF"/>
      <sheetName val="Schedules"/>
      <sheetName val="Proj. Bal."/>
      <sheetName val="СводЕАХ"/>
      <sheetName val="XLR_NoRangeSheet"/>
      <sheetName val="4. NWABC"/>
      <sheetName val="Справочники"/>
      <sheetName val="КлассКМК(ПС)"/>
      <sheetName val="Продукция"/>
      <sheetName val="Скорректированная заявка НА АВГ"/>
      <sheetName val="In"/>
      <sheetName val="Взз"/>
      <sheetName val="Перечень данных"/>
      <sheetName val="MAIN_page"/>
      <sheetName val="Info"/>
      <sheetName val="СВ_НТМК"/>
      <sheetName val="НТМК_Н-С"/>
      <sheetName val="НТМК_Н-С_(2)"/>
      <sheetName val="СВ_ЗСМК"/>
      <sheetName val="ЗСМК_Н-С"/>
      <sheetName val="ЗСМК_Н-С_(2)"/>
      <sheetName val="СВ_КМК"/>
      <sheetName val="LBO_Model"/>
      <sheetName val="НТМК_(укр)"/>
      <sheetName val="Proj__Bal_"/>
      <sheetName val="4__NWABC"/>
      <sheetName val="Скорректированная_заявка_НА_АВГ"/>
      <sheetName val="Перечень_данных"/>
      <sheetName val="январь"/>
    </sheetNames>
    <sheetDataSet>
      <sheetData sheetId="0">
        <row r="3">
          <cell r="A3" t="str">
            <v>TD</v>
          </cell>
        </row>
      </sheetData>
      <sheetData sheetId="1">
        <row r="3">
          <cell r="A3" t="str">
            <v>TD</v>
          </cell>
        </row>
      </sheetData>
      <sheetData sheetId="2">
        <row r="3">
          <cell r="A3" t="str">
            <v>TD</v>
          </cell>
        </row>
      </sheetData>
      <sheetData sheetId="3">
        <row r="5">
          <cell r="E5" t="str">
            <v xml:space="preserve">Арматура 10 А400С, А500С   </v>
          </cell>
        </row>
      </sheetData>
      <sheetData sheetId="4">
        <row r="5">
          <cell r="G5" t="str">
            <v>Башмак тракторный 1  32ХФР</v>
          </cell>
        </row>
      </sheetData>
      <sheetData sheetId="5">
        <row r="3">
          <cell r="A3" t="str">
            <v>TD</v>
          </cell>
        </row>
      </sheetData>
      <sheetData sheetId="6">
        <row r="5">
          <cell r="E5" t="str">
            <v xml:space="preserve">Арматура 10 А400С, А500С   </v>
          </cell>
        </row>
      </sheetData>
      <sheetData sheetId="7">
        <row r="5">
          <cell r="G5" t="str">
            <v>Башмак тракторный 1  32ХФР</v>
          </cell>
        </row>
      </sheetData>
      <sheetData sheetId="8">
        <row r="3">
          <cell r="A3" t="str">
            <v>TD</v>
          </cell>
        </row>
      </sheetData>
      <sheetData sheetId="9">
        <row r="5">
          <cell r="E5" t="str">
            <v xml:space="preserve">Арматура 10 А400С, А500С   </v>
          </cell>
        </row>
      </sheetData>
      <sheetData sheetId="10">
        <row r="3">
          <cell r="A3" t="str">
            <v>TD</v>
          </cell>
        </row>
      </sheetData>
      <sheetData sheetId="11">
        <row r="3">
          <cell r="A3" t="str">
            <v>TD</v>
          </cell>
        </row>
      </sheetData>
      <sheetData sheetId="12">
        <row r="5">
          <cell r="E5" t="str">
            <v xml:space="preserve">Арматура 10 А400С, А500С   </v>
          </cell>
        </row>
      </sheetData>
      <sheetData sheetId="13">
        <row r="3">
          <cell r="A3" t="str">
            <v>TD</v>
          </cell>
        </row>
      </sheetData>
      <sheetData sheetId="14" refreshError="1">
        <row r="3">
          <cell r="A3" t="str">
            <v>TD</v>
          </cell>
        </row>
        <row r="5">
          <cell r="E5" t="str">
            <v xml:space="preserve">Арматура 10 А400С, А500С   </v>
          </cell>
        </row>
        <row r="6">
          <cell r="E6" t="str">
            <v>Арматура 10 Ат800</v>
          </cell>
        </row>
        <row r="7">
          <cell r="E7" t="str">
            <v>Арматура 10 (мотки) ГС</v>
          </cell>
        </row>
        <row r="8">
          <cell r="E8" t="str">
            <v>Арматура 10 (мотки) ряд пс</v>
          </cell>
        </row>
        <row r="9">
          <cell r="E9" t="str">
            <v>Арматура 10 (прутки) ГС</v>
          </cell>
        </row>
        <row r="10">
          <cell r="E10" t="str">
            <v>Арматура 10 (прутки) 3 пс (А1 3пс)</v>
          </cell>
        </row>
        <row r="11">
          <cell r="E11" t="str">
            <v>Арматура 12 Ат800</v>
          </cell>
        </row>
        <row r="12">
          <cell r="E12" t="str">
            <v>Арматура 12 3 пс (А1 3пс)</v>
          </cell>
        </row>
        <row r="13">
          <cell r="E13" t="str">
            <v xml:space="preserve">Арматура 12 А400С, А500С   </v>
          </cell>
        </row>
        <row r="14">
          <cell r="E14" t="str">
            <v>Арматура 12 ГС</v>
          </cell>
        </row>
        <row r="15">
          <cell r="E15" t="str">
            <v>Арматура 14 Ат800</v>
          </cell>
        </row>
        <row r="16">
          <cell r="E16" t="str">
            <v>Арматура 14 ГС</v>
          </cell>
        </row>
        <row r="17">
          <cell r="E17" t="str">
            <v>Арматура 14 AI, 3 пс</v>
          </cell>
        </row>
        <row r="18">
          <cell r="E18" t="str">
            <v xml:space="preserve">Арматура 14 А400С, А500С   </v>
          </cell>
        </row>
        <row r="19">
          <cell r="E19" t="str">
            <v>Арматура 16 AI, 3 пс</v>
          </cell>
        </row>
        <row r="20">
          <cell r="E20" t="str">
            <v>Арматура 16 Ат800</v>
          </cell>
        </row>
        <row r="21">
          <cell r="E21" t="str">
            <v>Арматура 16 АВ</v>
          </cell>
        </row>
        <row r="22">
          <cell r="E22" t="str">
            <v xml:space="preserve">Арматура 16 А400С, А500С   </v>
          </cell>
        </row>
        <row r="23">
          <cell r="E23" t="str">
            <v>Арматура 16 ГС</v>
          </cell>
        </row>
        <row r="24">
          <cell r="E24" t="str">
            <v>Арматура 18 AI, 3 пс</v>
          </cell>
        </row>
        <row r="25">
          <cell r="E25" t="str">
            <v xml:space="preserve">Арматура 18 А400С, А500С   </v>
          </cell>
        </row>
        <row r="26">
          <cell r="E26" t="str">
            <v>Арматура 18 ГС</v>
          </cell>
        </row>
        <row r="27">
          <cell r="E27" t="str">
            <v>Арматура 18 Ат800</v>
          </cell>
        </row>
        <row r="28">
          <cell r="E28" t="str">
            <v>Арматура 20 AI, 3 пс</v>
          </cell>
        </row>
        <row r="29">
          <cell r="E29" t="str">
            <v>Арматура 20 АВ</v>
          </cell>
        </row>
        <row r="30">
          <cell r="E30" t="str">
            <v xml:space="preserve">Арматура 20 А400С, А500С   </v>
          </cell>
        </row>
        <row r="31">
          <cell r="E31" t="str">
            <v>Арматура 20 ГС</v>
          </cell>
        </row>
        <row r="32">
          <cell r="E32" t="str">
            <v>Арматура 22 AI, 3 пс</v>
          </cell>
        </row>
        <row r="33">
          <cell r="E33" t="str">
            <v xml:space="preserve">Арматура 22 А400С, А500С   </v>
          </cell>
        </row>
        <row r="34">
          <cell r="E34" t="str">
            <v>Арматура 22 ГС</v>
          </cell>
        </row>
        <row r="35">
          <cell r="E35" t="str">
            <v>Арматура 25 AI, 3 пс</v>
          </cell>
        </row>
        <row r="36">
          <cell r="E36" t="str">
            <v xml:space="preserve">Арматура 25 А400С, А500С   </v>
          </cell>
        </row>
        <row r="37">
          <cell r="E37" t="str">
            <v>Арматура 25 ГС</v>
          </cell>
        </row>
        <row r="38">
          <cell r="E38" t="str">
            <v xml:space="preserve">Арматура 28 А400С, А500С   </v>
          </cell>
        </row>
        <row r="39">
          <cell r="E39" t="str">
            <v>Арматура 28 AI, 3 пс</v>
          </cell>
        </row>
        <row r="40">
          <cell r="E40" t="str">
            <v>Арматура 28 ГС</v>
          </cell>
        </row>
        <row r="41">
          <cell r="E41" t="str">
            <v xml:space="preserve">Арматура 32 А400С, А500С   </v>
          </cell>
        </row>
        <row r="42">
          <cell r="E42" t="str">
            <v>Арматура 32 ГС</v>
          </cell>
        </row>
        <row r="43">
          <cell r="E43" t="str">
            <v>Арматура 32 AI, 3 пс</v>
          </cell>
        </row>
        <row r="44">
          <cell r="E44" t="str">
            <v>Арматура 40 AI, 3 пс</v>
          </cell>
        </row>
        <row r="45">
          <cell r="E45" t="str">
            <v>Арматура 40 ГС</v>
          </cell>
        </row>
        <row r="46">
          <cell r="E46" t="str">
            <v xml:space="preserve">Арматура 40 А400С, А500С   </v>
          </cell>
        </row>
        <row r="47">
          <cell r="E47" t="str">
            <v>Арматура 6 ГС</v>
          </cell>
        </row>
        <row r="48">
          <cell r="E48" t="str">
            <v>Арматура 6 ряд пс</v>
          </cell>
        </row>
        <row r="49">
          <cell r="E49" t="str">
            <v>Арматура 8 ГС</v>
          </cell>
        </row>
        <row r="50">
          <cell r="E50" t="str">
            <v>Арматура 8 ряд пс</v>
          </cell>
        </row>
        <row r="51">
          <cell r="E51" t="str">
            <v>Балка 10 пс/сп</v>
          </cell>
        </row>
        <row r="52">
          <cell r="E52" t="str">
            <v>Балка 10 сп</v>
          </cell>
        </row>
        <row r="53">
          <cell r="E53" t="str">
            <v>Балка 10 ГС</v>
          </cell>
        </row>
        <row r="54">
          <cell r="E54" t="str">
            <v>Балка 12 ГС</v>
          </cell>
        </row>
        <row r="55">
          <cell r="E55" t="str">
            <v>Балка 12 пс/сп</v>
          </cell>
        </row>
        <row r="56">
          <cell r="E56" t="str">
            <v>Балка 12 сп</v>
          </cell>
        </row>
        <row r="57">
          <cell r="E57" t="str">
            <v>Балка 14 пс/сп</v>
          </cell>
        </row>
        <row r="58">
          <cell r="E58" t="str">
            <v>Балка 14 сп</v>
          </cell>
        </row>
        <row r="59">
          <cell r="E59" t="str">
            <v>Балка 14 ГС</v>
          </cell>
        </row>
        <row r="60">
          <cell r="E60" t="str">
            <v>Балка 16 сп</v>
          </cell>
        </row>
        <row r="61">
          <cell r="E61" t="str">
            <v>Балка 16 пс/сп</v>
          </cell>
        </row>
        <row r="62">
          <cell r="E62" t="str">
            <v>Балка 16 ГС</v>
          </cell>
        </row>
        <row r="63">
          <cell r="E63" t="str">
            <v>Бунты 17-25 кач сп</v>
          </cell>
        </row>
        <row r="64">
          <cell r="E64" t="str">
            <v>Бунты 17-25 кач кп</v>
          </cell>
        </row>
        <row r="65">
          <cell r="E65" t="str">
            <v>Бунты 8-10 кач кп</v>
          </cell>
        </row>
        <row r="66">
          <cell r="E66" t="str">
            <v>Заг.кв.блюминг Л</v>
          </cell>
        </row>
        <row r="67">
          <cell r="E67" t="str">
            <v>Заг.кв.блюминг  НЛ</v>
          </cell>
        </row>
        <row r="68">
          <cell r="E68" t="str">
            <v>Заг.кв.блюминг  КАЧ ПС</v>
          </cell>
        </row>
        <row r="69">
          <cell r="E69" t="str">
            <v>Заг.кв.блюминг  КАЧ КП</v>
          </cell>
        </row>
        <row r="70">
          <cell r="E70" t="str">
            <v>Заг.кв.блюминг РЯД СП</v>
          </cell>
        </row>
        <row r="71">
          <cell r="E71" t="str">
            <v>Заг.кв.блюминг  РЯД ПС</v>
          </cell>
        </row>
        <row r="72">
          <cell r="E72" t="str">
            <v>Заг.кв.блюминг Хром.</v>
          </cell>
        </row>
        <row r="73">
          <cell r="E73" t="str">
            <v>Заг.кв.блюминг РЯД КП</v>
          </cell>
        </row>
        <row r="74">
          <cell r="E74" t="str">
            <v>Заг.кв.блюминг  КАЧ СП</v>
          </cell>
        </row>
        <row r="75">
          <cell r="E75" t="str">
            <v>Заготовка МНЛЗ КАЧ СП</v>
          </cell>
        </row>
        <row r="76">
          <cell r="E76" t="str">
            <v>Заготовка МНЛЗ РЯД СП</v>
          </cell>
        </row>
        <row r="77">
          <cell r="E77" t="str">
            <v>Заготовка МНЛЗ НЛ</v>
          </cell>
        </row>
        <row r="78">
          <cell r="E78" t="str">
            <v>Катанка 6,5 св08Г2С</v>
          </cell>
        </row>
        <row r="79">
          <cell r="E79" t="str">
            <v>Катанка 6,5 ряд кп</v>
          </cell>
        </row>
        <row r="80">
          <cell r="E80" t="str">
            <v>Катанка 6,5 ряд пс</v>
          </cell>
        </row>
        <row r="81">
          <cell r="E81" t="str">
            <v>Катанка 6,5 кач кп</v>
          </cell>
        </row>
        <row r="82">
          <cell r="E82" t="str">
            <v>Катанка 8 ряд кп</v>
          </cell>
        </row>
        <row r="83">
          <cell r="E83" t="str">
            <v>Катанка 8 ряд пс</v>
          </cell>
        </row>
        <row r="84">
          <cell r="E84" t="str">
            <v>Квадрат 60 КАЧ ПС</v>
          </cell>
        </row>
        <row r="85">
          <cell r="E85" t="str">
            <v>Квадрат 60 Л</v>
          </cell>
        </row>
        <row r="86">
          <cell r="E86" t="str">
            <v>Квадрат 60 Хром.</v>
          </cell>
        </row>
        <row r="87">
          <cell r="E87" t="str">
            <v>Квадрат 60 КАЧ СП</v>
          </cell>
        </row>
        <row r="88">
          <cell r="E88" t="str">
            <v>Квадрат 60 КАЧ КП</v>
          </cell>
        </row>
        <row r="89">
          <cell r="E89" t="str">
            <v>Квадрат 60 РЯД СП</v>
          </cell>
        </row>
        <row r="90">
          <cell r="E90" t="str">
            <v>Квадрат 60 РЯД ПС</v>
          </cell>
        </row>
        <row r="91">
          <cell r="E91" t="str">
            <v>Квадрат 60 РЯД КП</v>
          </cell>
        </row>
        <row r="92">
          <cell r="E92" t="str">
            <v>Квадрат 60 НЛ</v>
          </cell>
        </row>
        <row r="93">
          <cell r="E93" t="str">
            <v>Круг 10 (мотки) ряд пс</v>
          </cell>
        </row>
        <row r="94">
          <cell r="E94" t="str">
            <v>Круг 10 (мотки) ряд кп</v>
          </cell>
        </row>
        <row r="95">
          <cell r="E95" t="str">
            <v>Круг 10 (прутки) ряд пс</v>
          </cell>
        </row>
        <row r="96">
          <cell r="E96" t="str">
            <v>Круг 12 ряд пс</v>
          </cell>
        </row>
        <row r="97">
          <cell r="E97" t="str">
            <v>Круг 14 ряд пс</v>
          </cell>
        </row>
        <row r="98">
          <cell r="E98" t="str">
            <v>Круг 16 ряд пс</v>
          </cell>
        </row>
        <row r="99">
          <cell r="E99" t="str">
            <v>Круг 16 40 Х</v>
          </cell>
        </row>
        <row r="100">
          <cell r="E100" t="str">
            <v>Круг 18 ряд пс</v>
          </cell>
        </row>
        <row r="101">
          <cell r="E101" t="str">
            <v>Круг 18 40 Х</v>
          </cell>
        </row>
        <row r="102">
          <cell r="E102" t="str">
            <v>Круг 20 ряд пс</v>
          </cell>
        </row>
        <row r="103">
          <cell r="E103" t="str">
            <v>Круг 20 40 Х</v>
          </cell>
        </row>
        <row r="104">
          <cell r="E104" t="str">
            <v>Круг 22 ряд пс</v>
          </cell>
        </row>
        <row r="105">
          <cell r="E105" t="str">
            <v>Круг 22 40 Х</v>
          </cell>
        </row>
        <row r="106">
          <cell r="E106" t="str">
            <v>Круг 24-26 ряд пс</v>
          </cell>
        </row>
        <row r="107">
          <cell r="E107" t="str">
            <v>Круг 25 40 Х</v>
          </cell>
        </row>
        <row r="108">
          <cell r="E108" t="str">
            <v>Круг 28-30 40 Х</v>
          </cell>
        </row>
        <row r="109">
          <cell r="E109" t="str">
            <v>Круг 28-30 ряд пс</v>
          </cell>
        </row>
        <row r="110">
          <cell r="E110" t="str">
            <v>Круг 32 40 Х</v>
          </cell>
        </row>
        <row r="111">
          <cell r="E111" t="str">
            <v>Круг 32-34 ряд кп</v>
          </cell>
        </row>
        <row r="112">
          <cell r="E112" t="str">
            <v>Круг 32-34 ряд пс</v>
          </cell>
        </row>
        <row r="113">
          <cell r="E113" t="str">
            <v>Круг 34 кач сп</v>
          </cell>
        </row>
        <row r="114">
          <cell r="E114" t="str">
            <v>Круг 40 40 Х</v>
          </cell>
        </row>
        <row r="115">
          <cell r="E115" t="str">
            <v>Круг 40 кач сп</v>
          </cell>
        </row>
        <row r="116">
          <cell r="E116" t="str">
            <v>Круг 40 ряд пс</v>
          </cell>
        </row>
        <row r="117">
          <cell r="E117" t="str">
            <v xml:space="preserve">Недоливки (заготовка) </v>
          </cell>
        </row>
        <row r="118">
          <cell r="E118" t="str">
            <v xml:space="preserve">Недоливки (сляб) </v>
          </cell>
        </row>
        <row r="119">
          <cell r="E119" t="str">
            <v xml:space="preserve">Полоса 6х40, 6х80 </v>
          </cell>
        </row>
        <row r="120">
          <cell r="E120" t="str">
            <v>Прутки 16-32 кач кп</v>
          </cell>
        </row>
        <row r="121">
          <cell r="E121" t="str">
            <v>СВП 17 5пс/5сп</v>
          </cell>
        </row>
        <row r="122">
          <cell r="E122" t="str">
            <v>СВП 22 5пс/5сп</v>
          </cell>
        </row>
        <row r="123">
          <cell r="E123" t="str">
            <v>СВП 27 5пс/5сп</v>
          </cell>
        </row>
        <row r="124">
          <cell r="E124" t="str">
            <v>Сляб (КМК) 3пс</v>
          </cell>
        </row>
        <row r="125">
          <cell r="E125" t="str">
            <v>Сляб блюминг КАЧ КП</v>
          </cell>
        </row>
        <row r="126">
          <cell r="E126" t="str">
            <v>Сляб блюминг  РЯД КП</v>
          </cell>
        </row>
        <row r="127">
          <cell r="E127" t="str">
            <v>Сляб блюминг  НЛ</v>
          </cell>
        </row>
        <row r="128">
          <cell r="E128" t="str">
            <v>Сляб блюминг  КАЧ ПС</v>
          </cell>
        </row>
        <row r="129">
          <cell r="E129" t="str">
            <v>Сляб блюминг  РЯД ПС</v>
          </cell>
        </row>
        <row r="130">
          <cell r="E130" t="str">
            <v>Сляб блюминг  КАЧ СП</v>
          </cell>
        </row>
        <row r="131">
          <cell r="E131" t="str">
            <v>Сляб блюминг  РЯД СП</v>
          </cell>
        </row>
        <row r="132">
          <cell r="E132" t="str">
            <v>Сляб блюминг Хром.</v>
          </cell>
        </row>
        <row r="133">
          <cell r="E133" t="str">
            <v>Угол 100 ряд сп</v>
          </cell>
        </row>
        <row r="134">
          <cell r="E134" t="str">
            <v>Угол 100 ГС</v>
          </cell>
        </row>
        <row r="135">
          <cell r="E135" t="str">
            <v>Угол 100 ряд пс/сп</v>
          </cell>
        </row>
        <row r="136">
          <cell r="E136" t="str">
            <v>Угол 125 ряд пс/сп</v>
          </cell>
        </row>
        <row r="137">
          <cell r="E137" t="str">
            <v>Угол 125 ряд сп</v>
          </cell>
        </row>
        <row r="138">
          <cell r="E138" t="str">
            <v>Угол 125 ГС</v>
          </cell>
        </row>
        <row r="139">
          <cell r="E139" t="str">
            <v>Угол 25 ряд сп</v>
          </cell>
        </row>
        <row r="140">
          <cell r="E140" t="str">
            <v>Угол 25 ряд пс/сп</v>
          </cell>
        </row>
        <row r="141">
          <cell r="E141" t="str">
            <v>Угол 25 ГС</v>
          </cell>
        </row>
        <row r="142">
          <cell r="E142" t="str">
            <v>Угол 32 ряд пс/сп</v>
          </cell>
        </row>
        <row r="143">
          <cell r="E143" t="str">
            <v>Угол 32 ряд сп</v>
          </cell>
        </row>
        <row r="144">
          <cell r="E144" t="str">
            <v>Угол 32 ГС</v>
          </cell>
        </row>
        <row r="145">
          <cell r="E145" t="str">
            <v>Угол 35 ряд сп</v>
          </cell>
        </row>
        <row r="146">
          <cell r="E146" t="str">
            <v>Угол 35 ряд пс/сп</v>
          </cell>
        </row>
        <row r="147">
          <cell r="E147" t="str">
            <v>Угол 35 ГС</v>
          </cell>
        </row>
        <row r="148">
          <cell r="E148" t="str">
            <v>Угол 40 ГС</v>
          </cell>
        </row>
        <row r="149">
          <cell r="E149" t="str">
            <v>Угол 40 ряд сп</v>
          </cell>
        </row>
        <row r="150">
          <cell r="E150" t="str">
            <v>Угол 40 ряд пс/сп</v>
          </cell>
        </row>
        <row r="151">
          <cell r="E151" t="str">
            <v>Угол 50 ГС</v>
          </cell>
        </row>
        <row r="152">
          <cell r="E152" t="str">
            <v>Угол 50 ряд сп</v>
          </cell>
        </row>
        <row r="153">
          <cell r="E153" t="str">
            <v>Угол 50 ряд пс/сп</v>
          </cell>
        </row>
        <row r="154">
          <cell r="E154" t="str">
            <v>Угол 63 ряд сп</v>
          </cell>
        </row>
        <row r="155">
          <cell r="E155" t="str">
            <v>Угол 63 ряд пс/сп</v>
          </cell>
        </row>
        <row r="156">
          <cell r="E156" t="str">
            <v>Угол 63 ГС</v>
          </cell>
        </row>
        <row r="157">
          <cell r="E157" t="str">
            <v>Угол 75 ГС</v>
          </cell>
        </row>
        <row r="158">
          <cell r="E158" t="str">
            <v>Угол 75 ряд пс/сп</v>
          </cell>
        </row>
        <row r="159">
          <cell r="E159" t="str">
            <v>Угол 75 ряд сп</v>
          </cell>
        </row>
        <row r="160">
          <cell r="E160" t="str">
            <v>Угол 80 ряд пс/сп</v>
          </cell>
        </row>
        <row r="161">
          <cell r="E161" t="str">
            <v>Угол 80 ряд сп</v>
          </cell>
        </row>
        <row r="162">
          <cell r="E162" t="str">
            <v>Угол 80 ГС</v>
          </cell>
        </row>
        <row r="163">
          <cell r="E163" t="str">
            <v>Угол 90 ряд пс/сп</v>
          </cell>
        </row>
        <row r="164">
          <cell r="E164" t="str">
            <v>Угол 90 ГС</v>
          </cell>
        </row>
        <row r="165">
          <cell r="E165" t="str">
            <v>Угол 90 ряд сп</v>
          </cell>
        </row>
        <row r="166">
          <cell r="E166" t="str">
            <v xml:space="preserve">Чугун </v>
          </cell>
        </row>
        <row r="167">
          <cell r="E167" t="str">
            <v>Швеллер 10 ряд пс/сп</v>
          </cell>
        </row>
        <row r="168">
          <cell r="E168" t="str">
            <v>Швеллер 10 ряд сп</v>
          </cell>
        </row>
        <row r="169">
          <cell r="E169" t="str">
            <v>Швеллер 10 ГС</v>
          </cell>
        </row>
        <row r="170">
          <cell r="E170" t="str">
            <v>Швеллер 12 ГС</v>
          </cell>
        </row>
        <row r="171">
          <cell r="E171" t="str">
            <v>Швеллер 12 ряд пс/сп</v>
          </cell>
        </row>
        <row r="172">
          <cell r="E172" t="str">
            <v>Швеллер 12 ряд сп</v>
          </cell>
        </row>
        <row r="173">
          <cell r="E173" t="str">
            <v>Швеллер 14 ряд сп</v>
          </cell>
        </row>
        <row r="174">
          <cell r="E174" t="str">
            <v>Швеллер 14 ГС</v>
          </cell>
        </row>
        <row r="175">
          <cell r="E175" t="str">
            <v>Швеллер 14 ряд пс/сп</v>
          </cell>
        </row>
        <row r="176">
          <cell r="E176" t="str">
            <v>Швеллер 16 ряд пс/сп</v>
          </cell>
        </row>
        <row r="177">
          <cell r="E177" t="str">
            <v>Швеллер 16 ряд сп</v>
          </cell>
        </row>
        <row r="178">
          <cell r="E178" t="str">
            <v>Швеллер 16 ГС</v>
          </cell>
        </row>
        <row r="179">
          <cell r="E179" t="str">
            <v>Швеллер 8 ряд пс/сп</v>
          </cell>
        </row>
        <row r="180">
          <cell r="E180" t="str">
            <v>Швеллер 8 ряд сп</v>
          </cell>
        </row>
        <row r="181">
          <cell r="E181" t="str">
            <v>Швеллер 8 ГС</v>
          </cell>
        </row>
        <row r="182">
          <cell r="E182" t="str">
            <v>Катанка 6,5 св08А</v>
          </cell>
        </row>
        <row r="183">
          <cell r="E183" t="str">
            <v>Бунты 17-25 40С2</v>
          </cell>
        </row>
        <row r="184">
          <cell r="E184" t="str">
            <v>проволока ф6,1-9,0 т/н (ГОСТ 3282)</v>
          </cell>
        </row>
        <row r="185">
          <cell r="E185" t="str">
            <v>проволока ф6,1-9,0 т/о (ГОСТ 3282)</v>
          </cell>
        </row>
        <row r="186">
          <cell r="E186" t="str">
            <v>проволока ф6,1-9,0 СВ08А</v>
          </cell>
        </row>
        <row r="187">
          <cell r="E187" t="str">
            <v>проволока ф4,6-6,0 ВР-1</v>
          </cell>
        </row>
        <row r="188">
          <cell r="E188" t="str">
            <v>проволока ф4,6-6,0 т/н (ГОСТ 3282)</v>
          </cell>
        </row>
        <row r="189">
          <cell r="E189" t="str">
            <v>проволока ф4,6-6,0 т/о (ГОСТ 3282)</v>
          </cell>
        </row>
        <row r="190">
          <cell r="E190" t="str">
            <v>проволока ф4,6-6,0 СВ08А</v>
          </cell>
        </row>
        <row r="191">
          <cell r="E191" t="str">
            <v>проволока ф3,7-4,5 ВР-1</v>
          </cell>
        </row>
        <row r="192">
          <cell r="E192" t="str">
            <v>проволока ф3,7-4,5 т/н (ГОСТ 3282)</v>
          </cell>
        </row>
        <row r="193">
          <cell r="E193" t="str">
            <v>проволока ф3,7-4,5 т/о (ГОСТ 3282)</v>
          </cell>
        </row>
        <row r="194">
          <cell r="E194" t="str">
            <v>проволока ф3,7-4,5 СВ08А</v>
          </cell>
        </row>
        <row r="195">
          <cell r="E195" t="str">
            <v>проволока ф2,1-3,6 ВР-1</v>
          </cell>
        </row>
        <row r="196">
          <cell r="E196" t="str">
            <v>проволока ф2,1-3,6 т/н  (ГОСТ 3282)</v>
          </cell>
        </row>
        <row r="197">
          <cell r="E197" t="str">
            <v>проволока ф2,1-3,6 т/о  (ГОСТ 3282)</v>
          </cell>
        </row>
        <row r="198">
          <cell r="E198" t="str">
            <v>проволока ф2,1-3,6 СВ08Г2С</v>
          </cell>
        </row>
        <row r="199">
          <cell r="E199" t="str">
            <v>проволока ф2,1-3,6 СВ08А</v>
          </cell>
        </row>
        <row r="200">
          <cell r="E200" t="str">
            <v>проволока ф0,8-2,0 т/н  (ГОСТ 3282)</v>
          </cell>
        </row>
        <row r="201">
          <cell r="E201" t="str">
            <v>проволока ф0,8-2,0 т/о  (ГОСТ 3282)</v>
          </cell>
        </row>
        <row r="202">
          <cell r="E202" t="str">
            <v>проволока ф0,8-2,0 СВ08Г2С</v>
          </cell>
        </row>
        <row r="203">
          <cell r="E203" t="str">
            <v>проволока ф0,8-2,0 СВ08А</v>
          </cell>
        </row>
        <row r="204">
          <cell r="E204" t="str">
            <v>проволока х/в 2,6-9,0 ГОСТ 5663, ст.10-20</v>
          </cell>
        </row>
        <row r="205">
          <cell r="E205" t="str">
            <v>калибр. прокат ф17,0-32,0 калибр.</v>
          </cell>
        </row>
      </sheetData>
      <sheetData sheetId="15" refreshError="1">
        <row r="3">
          <cell r="A3" t="str">
            <v>TD</v>
          </cell>
        </row>
        <row r="5">
          <cell r="G5" t="str">
            <v>Башмак тракторный 1  32ХФР</v>
          </cell>
        </row>
        <row r="6">
          <cell r="G6" t="str">
            <v>Башмак тракторный 1  40ГР</v>
          </cell>
        </row>
        <row r="7">
          <cell r="G7" t="str">
            <v>Башмак тракторный 3  32ХФР</v>
          </cell>
        </row>
        <row r="8">
          <cell r="G8" t="str">
            <v>Башмак тракторный 3  40ГР</v>
          </cell>
        </row>
        <row r="9">
          <cell r="G9" t="str">
            <v>Башмак тракторный 4  32ХФР</v>
          </cell>
        </row>
        <row r="10">
          <cell r="G10" t="str">
            <v>Башмак тракторный 4  40ГР</v>
          </cell>
        </row>
        <row r="11">
          <cell r="G11" t="str">
            <v>Башмак экскаваторный  32ХФР</v>
          </cell>
        </row>
        <row r="12">
          <cell r="G12" t="str">
            <v>Башмак экскаваторный  40ГР</v>
          </cell>
        </row>
        <row r="13">
          <cell r="G13" t="str">
            <v>Двутавр 15К3А 09Г2С-12</v>
          </cell>
        </row>
        <row r="14">
          <cell r="G14" t="str">
            <v>Двутавр 15К3А SS400 (3сп)</v>
          </cell>
        </row>
        <row r="15">
          <cell r="G15" t="str">
            <v>Двутавр 15К3А ряд пс/сп</v>
          </cell>
        </row>
        <row r="16">
          <cell r="G16" t="str">
            <v>Двутавр 15КА 09Г2С-12</v>
          </cell>
        </row>
        <row r="17">
          <cell r="G17" t="str">
            <v>Двутавр 15КА SS400 (3сп)</v>
          </cell>
        </row>
        <row r="18">
          <cell r="G18" t="str">
            <v>Двутавр 15КА ряд пс/сп</v>
          </cell>
        </row>
        <row r="19">
          <cell r="G19" t="str">
            <v>Двутавр 15КС 09Г2С</v>
          </cell>
        </row>
        <row r="20">
          <cell r="G20" t="str">
            <v>Двутавр 15КС SS400 (3сп)</v>
          </cell>
        </row>
        <row r="21">
          <cell r="G21" t="str">
            <v>Двутавр 15КС ряд пс/ряд сп</v>
          </cell>
        </row>
        <row r="22">
          <cell r="G22" t="str">
            <v>Двутавр 18 09Г2С-12</v>
          </cell>
        </row>
        <row r="23">
          <cell r="G23" t="str">
            <v>Двутавр 18 SS400 (3сп)</v>
          </cell>
        </row>
        <row r="24">
          <cell r="G24" t="str">
            <v>Двутавр 18 ряд пс/ряд сп</v>
          </cell>
        </row>
        <row r="25">
          <cell r="G25" t="str">
            <v>Двутавр 19 09Г2С-12</v>
          </cell>
        </row>
        <row r="26">
          <cell r="G26" t="str">
            <v>Двутавр 19 12Г2ФД</v>
          </cell>
        </row>
        <row r="27">
          <cell r="G27" t="str">
            <v>Двутавр 19 SS400 (3сп)</v>
          </cell>
        </row>
        <row r="28">
          <cell r="G28" t="str">
            <v>Двутавр 19 ряд пс/сп</v>
          </cell>
        </row>
        <row r="29">
          <cell r="G29" t="str">
            <v>Двутавр 20Б 09Г2С</v>
          </cell>
        </row>
        <row r="30">
          <cell r="G30" t="str">
            <v>Двутавр 20Б SS400 (3сп)</v>
          </cell>
        </row>
        <row r="31">
          <cell r="G31" t="str">
            <v>Двутавр 20Б ряд пс/ряд сп</v>
          </cell>
        </row>
        <row r="32">
          <cell r="G32" t="str">
            <v>Двутавр 20К 09Г2С-12</v>
          </cell>
        </row>
        <row r="33">
          <cell r="G33" t="str">
            <v>Двутавр 20К SS400 (3сп)</v>
          </cell>
        </row>
        <row r="34">
          <cell r="G34" t="str">
            <v>Двутавр 20К ряд пс/ряд сп</v>
          </cell>
        </row>
        <row r="35">
          <cell r="G35" t="str">
            <v>Двутавр 20Ш 09Г2С-12</v>
          </cell>
        </row>
        <row r="36">
          <cell r="G36" t="str">
            <v>Двутавр 20Ш SS400 (3сп)</v>
          </cell>
        </row>
        <row r="37">
          <cell r="G37" t="str">
            <v>Двутавр 20Ш ряд пс/ряд сп</v>
          </cell>
        </row>
        <row r="38">
          <cell r="G38" t="str">
            <v>Двутавр 24М 09Г2С-12</v>
          </cell>
        </row>
        <row r="39">
          <cell r="G39" t="str">
            <v>Двутавр 24М SS400 (3сп)</v>
          </cell>
        </row>
        <row r="40">
          <cell r="G40" t="str">
            <v>Двутавр 24М ряд пс/ряд сп</v>
          </cell>
        </row>
        <row r="41">
          <cell r="G41" t="str">
            <v>Двутавр 25K 09Г2С-12</v>
          </cell>
        </row>
        <row r="42">
          <cell r="G42" t="str">
            <v>Двутавр 25K SS400 (3сп)</v>
          </cell>
        </row>
        <row r="43">
          <cell r="G43" t="str">
            <v>Двутавр 25K ряд пс/ряд сп</v>
          </cell>
        </row>
        <row r="44">
          <cell r="G44" t="str">
            <v>Двутавр 25Б 09Г2С-12</v>
          </cell>
        </row>
        <row r="45">
          <cell r="G45" t="str">
            <v>Двутавр 25Б SS400 (3сп)</v>
          </cell>
        </row>
        <row r="46">
          <cell r="G46" t="str">
            <v>Двутавр 25Б ряд пс/ряд сп</v>
          </cell>
        </row>
        <row r="47">
          <cell r="G47" t="str">
            <v>Двутавр 25ДА 09Г2С-12</v>
          </cell>
        </row>
        <row r="48">
          <cell r="G48" t="str">
            <v>Двутавр 25ДА SS400 (3сп)</v>
          </cell>
        </row>
        <row r="49">
          <cell r="G49" t="str">
            <v>Двутавр 25ДА ряд пс/ряд сп</v>
          </cell>
        </row>
        <row r="50">
          <cell r="G50" t="str">
            <v>Двутавр 25Ш 09Г2С-12</v>
          </cell>
        </row>
        <row r="51">
          <cell r="G51" t="str">
            <v>Двутавр 25Ш SS400 (3сп)</v>
          </cell>
        </row>
        <row r="52">
          <cell r="G52" t="str">
            <v>Двутавр 25Ш ряд пс/ряд сп</v>
          </cell>
        </row>
        <row r="53">
          <cell r="G53" t="str">
            <v>Двутавр 30M 09Г2С-12</v>
          </cell>
        </row>
        <row r="54">
          <cell r="G54" t="str">
            <v>Двутавр 30M SS400 (3сп)</v>
          </cell>
        </row>
        <row r="55">
          <cell r="G55" t="str">
            <v>Двутавр 30M ряд пс/ряд сп</v>
          </cell>
        </row>
        <row r="56">
          <cell r="G56" t="str">
            <v>Двутавр 30Б 09Г2С-12</v>
          </cell>
        </row>
        <row r="57">
          <cell r="G57" t="str">
            <v>Двутавр 30Б SS400 (3сп)</v>
          </cell>
        </row>
        <row r="58">
          <cell r="G58" t="str">
            <v>Двутавр 30Б ряд пс/ряд сп</v>
          </cell>
        </row>
        <row r="59">
          <cell r="G59" t="str">
            <v>Двутавр 30К 09Г2С-12</v>
          </cell>
        </row>
        <row r="60">
          <cell r="G60" t="str">
            <v>Двутавр 30К SS400 (3сп)</v>
          </cell>
        </row>
        <row r="61">
          <cell r="G61" t="str">
            <v>Двутавр 30К ряд пс/ряд сп</v>
          </cell>
        </row>
        <row r="62">
          <cell r="G62" t="str">
            <v>Двутавр 30Ш 09Г2С-12</v>
          </cell>
        </row>
        <row r="63">
          <cell r="G63" t="str">
            <v>Двутавр 30Ш SS400 (3сп)</v>
          </cell>
        </row>
        <row r="64">
          <cell r="G64" t="str">
            <v>Двутавр 30Ш ряд пс/ряд сп</v>
          </cell>
        </row>
        <row r="65">
          <cell r="G65" t="str">
            <v>Двутавр 31БА(В) 09Г2С-12</v>
          </cell>
        </row>
        <row r="66">
          <cell r="G66" t="str">
            <v>Двутавр 31БА(В) SS400 (3сп)</v>
          </cell>
        </row>
        <row r="67">
          <cell r="G67" t="str">
            <v>Двутавр 31БА(В) ряд пс/ряд сп</v>
          </cell>
        </row>
        <row r="68">
          <cell r="G68" t="str">
            <v>Двутавр 35Б 09Г2С-12</v>
          </cell>
        </row>
        <row r="69">
          <cell r="G69" t="str">
            <v>Двутавр 35Б SS400 (3сп)</v>
          </cell>
        </row>
        <row r="70">
          <cell r="G70" t="str">
            <v>Двутавр 35Б ряд пс/ряд сп</v>
          </cell>
        </row>
        <row r="71">
          <cell r="G71" t="str">
            <v>Двутавр 35К 09Г2С-12</v>
          </cell>
        </row>
        <row r="72">
          <cell r="G72" t="str">
            <v>Двутавр 35К SS400 (3сп)</v>
          </cell>
        </row>
        <row r="73">
          <cell r="G73" t="str">
            <v>Двутавр 35К ряд пс/ряд сп</v>
          </cell>
        </row>
        <row r="74">
          <cell r="G74" t="str">
            <v>Двутавр 35Ш 09Г2С-12</v>
          </cell>
        </row>
        <row r="75">
          <cell r="G75" t="str">
            <v>Двутавр 35Ш SS400 (3сп)</v>
          </cell>
        </row>
        <row r="76">
          <cell r="G76" t="str">
            <v>Двутавр 35Ш ряд пс/ряд сп</v>
          </cell>
        </row>
        <row r="77">
          <cell r="G77" t="str">
            <v>Двутавр 36M 09Г2С-12</v>
          </cell>
        </row>
        <row r="78">
          <cell r="G78" t="str">
            <v>Двутавр 36M SS400 (3сп)</v>
          </cell>
        </row>
        <row r="79">
          <cell r="G79" t="str">
            <v>Двутавр 36M ряд пс/ряд сп</v>
          </cell>
        </row>
        <row r="80">
          <cell r="G80" t="str">
            <v>Двутавр 36БА(В) 09Г2С-12</v>
          </cell>
        </row>
        <row r="81">
          <cell r="G81" t="str">
            <v>Двутавр 36БА(В) A992(S355JR)-17MnSi</v>
          </cell>
        </row>
        <row r="82">
          <cell r="G82" t="str">
            <v>Двутавр 36БА(В) SS400 (3сп)</v>
          </cell>
        </row>
        <row r="83">
          <cell r="G83" t="str">
            <v>Двутавр 36БА(В) А36(S275JR)-St5Mnps</v>
          </cell>
        </row>
        <row r="84">
          <cell r="G84" t="str">
            <v>Двутавр 36БА(В) ряд пс/ряд сп</v>
          </cell>
        </row>
        <row r="85">
          <cell r="G85" t="str">
            <v>Двутавр 40K 09Г2С-12</v>
          </cell>
        </row>
        <row r="86">
          <cell r="G86" t="str">
            <v>Двутавр 40K SS400 (3сп)</v>
          </cell>
        </row>
        <row r="87">
          <cell r="G87" t="str">
            <v>Двутавр 40K ряд пс/ряд сп</v>
          </cell>
        </row>
        <row r="88">
          <cell r="G88" t="str">
            <v>Двутавр 40Б 09Г2С-12</v>
          </cell>
        </row>
        <row r="89">
          <cell r="G89" t="str">
            <v>Двутавр 40Б SS400 (3сп)</v>
          </cell>
        </row>
        <row r="90">
          <cell r="G90" t="str">
            <v>Двутавр 40Б ряд пс/ряд сп</v>
          </cell>
        </row>
        <row r="91">
          <cell r="G91" t="str">
            <v>Двутавр 40Ш 09Г2С-12</v>
          </cell>
        </row>
        <row r="92">
          <cell r="G92" t="str">
            <v>Двутавр 40Ш SS400 (3сп)</v>
          </cell>
        </row>
        <row r="93">
          <cell r="G93" t="str">
            <v>Двутавр 40Ш ряд пс/ряд сп</v>
          </cell>
        </row>
        <row r="94">
          <cell r="G94" t="str">
            <v>Двутавр 41 БА(В) 09Г2С-12</v>
          </cell>
        </row>
        <row r="95">
          <cell r="G95" t="str">
            <v>Двутавр 41 БА(В) SS400 (3сп)</v>
          </cell>
        </row>
        <row r="96">
          <cell r="G96" t="str">
            <v>Двутавр 41 БА(В) ряд пс/ряд сп</v>
          </cell>
        </row>
        <row r="97">
          <cell r="G97" t="str">
            <v>Двутавр 45M 09Г2С-12</v>
          </cell>
        </row>
        <row r="98">
          <cell r="G98" t="str">
            <v>Двутавр 45M SS400 (3сп)</v>
          </cell>
        </row>
        <row r="99">
          <cell r="G99" t="str">
            <v>Двутавр 45M ряд пс/ряд сп</v>
          </cell>
        </row>
        <row r="100">
          <cell r="G100" t="str">
            <v>Двутавр 45Б 09Г2С-12</v>
          </cell>
        </row>
        <row r="101">
          <cell r="G101" t="str">
            <v>Двутавр 45Б SS400 (3сп)</v>
          </cell>
        </row>
        <row r="102">
          <cell r="G102" t="str">
            <v>Двутавр 45Б ряд пс/ряд сп</v>
          </cell>
        </row>
        <row r="103">
          <cell r="G103" t="str">
            <v>Двутавр 45Ш 09Г2С-12</v>
          </cell>
        </row>
        <row r="104">
          <cell r="G104" t="str">
            <v>Двутавр 45Ш SS400 (3сп)</v>
          </cell>
        </row>
        <row r="105">
          <cell r="G105" t="str">
            <v>Двутавр 45Ш ряд пс/ряд сп</v>
          </cell>
        </row>
        <row r="106">
          <cell r="G106" t="str">
            <v>Двутавр 46 БА(В) 09Г2С-12</v>
          </cell>
        </row>
        <row r="107">
          <cell r="G107" t="str">
            <v>Двутавр 46 БА(В) SS400 (3сп)</v>
          </cell>
        </row>
        <row r="108">
          <cell r="G108" t="str">
            <v>Двутавр 46 БА(В) ряд пс/ряд сп</v>
          </cell>
        </row>
        <row r="109">
          <cell r="G109" t="str">
            <v>Двутавр 50Б 09Г2С-12</v>
          </cell>
        </row>
        <row r="110">
          <cell r="G110" t="str">
            <v>Двутавр 50Б SS400 (3сп)</v>
          </cell>
        </row>
        <row r="111">
          <cell r="G111" t="str">
            <v>Двутавр 50Б ряд пс/ряд сп</v>
          </cell>
        </row>
        <row r="112">
          <cell r="G112" t="str">
            <v>Двутавр 50Ш 09Г2С-12</v>
          </cell>
        </row>
        <row r="113">
          <cell r="G113" t="str">
            <v>Двутавр 50Ш SS400 (3сп)</v>
          </cell>
        </row>
        <row r="114">
          <cell r="G114" t="str">
            <v>Двутавр 50Ш ряд пс/ряд сп</v>
          </cell>
        </row>
        <row r="115">
          <cell r="G115" t="str">
            <v>Двутавр 55Б 09Г2С-12</v>
          </cell>
        </row>
        <row r="116">
          <cell r="G116" t="str">
            <v>Двутавр 55Б SS400 (3сп)</v>
          </cell>
        </row>
        <row r="117">
          <cell r="G117" t="str">
            <v>Двутавр 55Б ряд пс/ряд сп</v>
          </cell>
        </row>
        <row r="118">
          <cell r="G118" t="str">
            <v>Двутавр 60Б 09Г2С-12</v>
          </cell>
        </row>
        <row r="119">
          <cell r="G119" t="str">
            <v>Двутавр 60Б SS400 (3сп)</v>
          </cell>
        </row>
        <row r="120">
          <cell r="G120" t="str">
            <v>Двутавр 60Б ряд пс/ряд сп</v>
          </cell>
        </row>
        <row r="121">
          <cell r="G121" t="str">
            <v>Двутавр 61БА(В) 09Г2С-12</v>
          </cell>
        </row>
        <row r="122">
          <cell r="G122" t="str">
            <v>Двутавр 61БА(В) SS400 (3сп)</v>
          </cell>
        </row>
        <row r="123">
          <cell r="G123" t="str">
            <v>Двутавр 61БА(В) ряд пс/ряд сп</v>
          </cell>
        </row>
        <row r="124">
          <cell r="G124" t="str">
            <v>Заготовка для электролизера  3пс</v>
          </cell>
        </row>
        <row r="125">
          <cell r="G125" t="str">
            <v>Заготовка трубн. 120 для шаров</v>
          </cell>
        </row>
        <row r="126">
          <cell r="G126" t="str">
            <v>Заготовка трубн. 120-150 09Г2С</v>
          </cell>
        </row>
        <row r="127">
          <cell r="G127" t="str">
            <v>Заготовка трубн. 120-150 17-37Г2С, 32Г2</v>
          </cell>
        </row>
        <row r="128">
          <cell r="G128" t="str">
            <v>Заготовка трубн. 120-150 20-45</v>
          </cell>
        </row>
        <row r="129">
          <cell r="G129" t="str">
            <v>Заготовка трубн. 120-150 20Ф-А</v>
          </cell>
        </row>
        <row r="130">
          <cell r="G130" t="str">
            <v>Заготовка трубн. 120-150 26ХМФА</v>
          </cell>
        </row>
        <row r="131">
          <cell r="G131" t="str">
            <v>Заготовка трубн. 120-150 30ХМА</v>
          </cell>
        </row>
        <row r="132">
          <cell r="G132" t="str">
            <v>Заготовка трубн. 120-150 32ХГ-3</v>
          </cell>
        </row>
        <row r="133">
          <cell r="G133" t="str">
            <v>Заготовка трубн. 120-150 32ХМА-3</v>
          </cell>
        </row>
        <row r="134">
          <cell r="G134" t="str">
            <v>Заготовка трубн. 120-150 35ХН2Ф</v>
          </cell>
        </row>
        <row r="135">
          <cell r="G135" t="str">
            <v>Заготовка трубн. 120-150 45ГБ-48Г2МБ</v>
          </cell>
        </row>
        <row r="136">
          <cell r="G136" t="str">
            <v>Заготовка трубн. 120-150 46Г2БМ</v>
          </cell>
        </row>
        <row r="137">
          <cell r="G137" t="str">
            <v>Заготовка трубн. 120-150 Д</v>
          </cell>
        </row>
        <row r="138">
          <cell r="G138" t="str">
            <v>Заготовка трубн. 120-150 ШХ-15В</v>
          </cell>
        </row>
        <row r="139">
          <cell r="G139" t="str">
            <v>Заготовка трубн. 210 20-45</v>
          </cell>
        </row>
        <row r="140">
          <cell r="G140" t="str">
            <v>Заготовка трубн. 430 20-45</v>
          </cell>
        </row>
        <row r="141">
          <cell r="G141" t="str">
            <v>Заготовка трубн. 430 2БЖ</v>
          </cell>
        </row>
        <row r="142">
          <cell r="G142" t="str">
            <v>Заготовка трубн. 430 St52</v>
          </cell>
        </row>
        <row r="143">
          <cell r="G143" t="str">
            <v>Заготовка трубн. до 115 20-45</v>
          </cell>
        </row>
        <row r="144">
          <cell r="G144" t="str">
            <v>Заготовка трубн. до 115 26ХМФА</v>
          </cell>
        </row>
        <row r="145">
          <cell r="G145" t="str">
            <v>Заготовка трубн. до 115 30ХМА</v>
          </cell>
        </row>
        <row r="146">
          <cell r="G146" t="str">
            <v>Заготовка трубн. до 115 32ХГ-3</v>
          </cell>
        </row>
        <row r="147">
          <cell r="G147" t="str">
            <v>Заготовка трубн. до 115 32ХМА-3</v>
          </cell>
        </row>
        <row r="148">
          <cell r="G148" t="str">
            <v>Заготовка трубн. до 115 35ХН2Ф</v>
          </cell>
        </row>
        <row r="149">
          <cell r="G149" t="str">
            <v>Заготовка трубн. до 115 45ГБ-48Г2МБ</v>
          </cell>
        </row>
        <row r="150">
          <cell r="G150" t="str">
            <v>Заготовка трубн. до 115 Д</v>
          </cell>
        </row>
        <row r="151">
          <cell r="G151" t="str">
            <v>Заготовка трубн. до 115 ШХ-15В</v>
          </cell>
        </row>
        <row r="152">
          <cell r="G152" t="str">
            <v xml:space="preserve">Заготовка трубн. Катаная </v>
          </cell>
        </row>
        <row r="153">
          <cell r="G153" t="str">
            <v xml:space="preserve">Заготовка трубн. МНЛЗ </v>
          </cell>
        </row>
        <row r="154">
          <cell r="G154" t="str">
            <v>Заготовка фасонная 165/395x530 ряд сп</v>
          </cell>
        </row>
        <row r="155">
          <cell r="G155" t="str">
            <v xml:space="preserve">Заготовка шаровая  60 </v>
          </cell>
        </row>
        <row r="156">
          <cell r="G156" t="str">
            <v xml:space="preserve">Заготовка шаровая  80 </v>
          </cell>
        </row>
        <row r="157">
          <cell r="G157" t="str">
            <v xml:space="preserve">Заготовка шаровая 100 </v>
          </cell>
        </row>
        <row r="158">
          <cell r="G158" t="str">
            <v xml:space="preserve">Заготовка шаровая 120 </v>
          </cell>
        </row>
        <row r="159">
          <cell r="G159" t="str">
            <v>Круг  60 09Г2С, 32Г2</v>
          </cell>
        </row>
        <row r="160">
          <cell r="G160" t="str">
            <v>Круг  60 12ХНЗА</v>
          </cell>
        </row>
        <row r="161">
          <cell r="G161" t="str">
            <v>Круг  60 15-60Г</v>
          </cell>
        </row>
        <row r="162">
          <cell r="G162" t="str">
            <v>Круг  60 15Х-50Х</v>
          </cell>
        </row>
        <row r="163">
          <cell r="G163" t="str">
            <v>Круг  60 18-30ХГТ</v>
          </cell>
        </row>
        <row r="164">
          <cell r="G164" t="str">
            <v>Круг  60 20-45</v>
          </cell>
        </row>
        <row r="165">
          <cell r="G165" t="str">
            <v>Круг  60 25-35ХГСА</v>
          </cell>
        </row>
        <row r="166">
          <cell r="G166" t="str">
            <v>Круг  60 65-70Г</v>
          </cell>
        </row>
        <row r="167">
          <cell r="G167" t="str">
            <v>Круг  60 ряд пс/ряд сп</v>
          </cell>
        </row>
        <row r="168">
          <cell r="G168" t="str">
            <v>Круг  60 ряд сп</v>
          </cell>
        </row>
        <row r="169">
          <cell r="G169" t="str">
            <v>Круг  70-90 09Г2С, 32Г2</v>
          </cell>
        </row>
        <row r="170">
          <cell r="G170" t="str">
            <v>Круг  70-90 12ХНЗА</v>
          </cell>
        </row>
        <row r="171">
          <cell r="G171" t="str">
            <v>Круг  70-90 15-60Г</v>
          </cell>
        </row>
        <row r="172">
          <cell r="G172" t="str">
            <v>Круг  70-90 15Х-50Х</v>
          </cell>
        </row>
        <row r="173">
          <cell r="G173" t="str">
            <v>Круг  70-90 18-30ХГТ</v>
          </cell>
        </row>
        <row r="174">
          <cell r="G174" t="str">
            <v>Круг  70-90 20-45</v>
          </cell>
        </row>
        <row r="175">
          <cell r="G175" t="str">
            <v>Круг  70-90 25-35ХГСА</v>
          </cell>
        </row>
        <row r="176">
          <cell r="G176" t="str">
            <v>Круг  70-90 65-70Г</v>
          </cell>
        </row>
        <row r="177">
          <cell r="G177" t="str">
            <v>Круг  70-90 ряд пс/ряд сп</v>
          </cell>
        </row>
        <row r="178">
          <cell r="G178" t="str">
            <v>Круг  70-90 ряд сп</v>
          </cell>
        </row>
        <row r="179">
          <cell r="G179" t="str">
            <v>Круг 100 20-45</v>
          </cell>
        </row>
        <row r="180">
          <cell r="G180" t="str">
            <v>Круг 100 38ХГН</v>
          </cell>
        </row>
        <row r="181">
          <cell r="G181" t="str">
            <v>Круг 100 ряд пс/сп</v>
          </cell>
        </row>
        <row r="182">
          <cell r="G182" t="str">
            <v>Круг 100 ряд сп</v>
          </cell>
        </row>
        <row r="183">
          <cell r="G183" t="str">
            <v>Круг 100-120 09Г2С, 32Г2</v>
          </cell>
        </row>
        <row r="184">
          <cell r="G184" t="str">
            <v>Круг 100-120 09Г2Ф</v>
          </cell>
        </row>
        <row r="185">
          <cell r="G185" t="str">
            <v>Круг 100-120 12ХНЗА</v>
          </cell>
        </row>
        <row r="186">
          <cell r="G186" t="str">
            <v>Круг 100-120 15-60Г</v>
          </cell>
        </row>
        <row r="187">
          <cell r="G187" t="str">
            <v>Круг 100-120 15Х-50Х</v>
          </cell>
        </row>
        <row r="188">
          <cell r="G188" t="str">
            <v>Круг 100-120 18-30ХГТ</v>
          </cell>
        </row>
        <row r="189">
          <cell r="G189" t="str">
            <v>Круг 100-120 20-45</v>
          </cell>
        </row>
        <row r="190">
          <cell r="G190" t="str">
            <v>Круг 100-120 25-35ХГСА</v>
          </cell>
        </row>
        <row r="191">
          <cell r="G191" t="str">
            <v>Круг 100-120 38ХГН</v>
          </cell>
        </row>
        <row r="192">
          <cell r="G192" t="str">
            <v>Круг 100-120 65-70Г</v>
          </cell>
        </row>
        <row r="193">
          <cell r="G193" t="str">
            <v>Круг 100-120 ряд пс/ряд сп</v>
          </cell>
        </row>
        <row r="194">
          <cell r="G194" t="str">
            <v>Круг 100-120 ряд сп</v>
          </cell>
        </row>
        <row r="195">
          <cell r="G195" t="str">
            <v>Круг 100-150 15-60Г</v>
          </cell>
        </row>
        <row r="196">
          <cell r="G196" t="str">
            <v>Круг 100-150 20-45</v>
          </cell>
        </row>
        <row r="197">
          <cell r="G197" t="str">
            <v>Круг 100-150 65-70Г</v>
          </cell>
        </row>
        <row r="198">
          <cell r="G198" t="str">
            <v>Круг 100-150 ряд сп</v>
          </cell>
        </row>
        <row r="199">
          <cell r="G199" t="str">
            <v>Круг 130-150 09Г2С, 32Г2</v>
          </cell>
        </row>
        <row r="200">
          <cell r="G200" t="str">
            <v>Круг 130-150 09Г2Ф</v>
          </cell>
        </row>
        <row r="201">
          <cell r="G201" t="str">
            <v>Круг 130-150 12ХНЗА</v>
          </cell>
        </row>
        <row r="202">
          <cell r="G202" t="str">
            <v>Круг 130-150 15-60Г</v>
          </cell>
        </row>
        <row r="203">
          <cell r="G203" t="str">
            <v>Круг 130-150 15Х-50Х</v>
          </cell>
        </row>
        <row r="204">
          <cell r="G204" t="str">
            <v>Круг 130-150 18-30ХГТ</v>
          </cell>
        </row>
        <row r="205">
          <cell r="G205" t="str">
            <v>Круг 130-150 20-45</v>
          </cell>
        </row>
        <row r="206">
          <cell r="G206" t="str">
            <v>Круг 130-150 25-35ХГСА</v>
          </cell>
        </row>
        <row r="207">
          <cell r="G207" t="str">
            <v>Круг 130-150 38ХГН</v>
          </cell>
        </row>
        <row r="208">
          <cell r="G208" t="str">
            <v>Круг 130-150 65-70Г</v>
          </cell>
        </row>
        <row r="209">
          <cell r="G209" t="str">
            <v>Круг 130-150 ряд пс/ряд сп</v>
          </cell>
        </row>
        <row r="210">
          <cell r="G210" t="str">
            <v>Круг 130-150 ряд сп</v>
          </cell>
        </row>
        <row r="211">
          <cell r="G211" t="str">
            <v>Лист  ряд сп</v>
          </cell>
        </row>
        <row r="212">
          <cell r="G212" t="str">
            <v xml:space="preserve">Полоса 115*230 </v>
          </cell>
        </row>
        <row r="213">
          <cell r="G213" t="str">
            <v>СВП 22Т ряд пс/ряд сп</v>
          </cell>
        </row>
        <row r="214">
          <cell r="G214" t="str">
            <v>СВП 27Т ряд пс/ряд сп</v>
          </cell>
        </row>
        <row r="215">
          <cell r="G215" t="str">
            <v>Угол 160х100 09Г2С, 12Г2С</v>
          </cell>
        </row>
        <row r="216">
          <cell r="G216" t="str">
            <v>Угол 160х100 12Г2ФД-14св</v>
          </cell>
        </row>
        <row r="217">
          <cell r="G217" t="str">
            <v>Угол 160х100 ряд пс/ряд сп</v>
          </cell>
        </row>
        <row r="218">
          <cell r="G218" t="str">
            <v>Угол 160х100 ряд сп</v>
          </cell>
        </row>
        <row r="219">
          <cell r="G219" t="str">
            <v>Угол 160х160 09Г2С, 12Г2С</v>
          </cell>
        </row>
        <row r="220">
          <cell r="G220" t="str">
            <v>Угол 160х160 ряд пс/ряд сп</v>
          </cell>
        </row>
        <row r="221">
          <cell r="G221" t="str">
            <v>Угол 160х160 ряд сп</v>
          </cell>
        </row>
        <row r="222">
          <cell r="G222" t="str">
            <v>Угол 180х180 09Г2С, 32Г2</v>
          </cell>
        </row>
        <row r="223">
          <cell r="G223" t="str">
            <v>Угол 180х180 ряд пс/ряд сп</v>
          </cell>
        </row>
        <row r="224">
          <cell r="G224" t="str">
            <v>Угол 180х180 ряд сп</v>
          </cell>
        </row>
        <row r="225">
          <cell r="G225" t="str">
            <v>Угол 200 09Г2С, 32Г2</v>
          </cell>
        </row>
        <row r="226">
          <cell r="G226" t="str">
            <v>Угол 200 ряд пс/ряд сп</v>
          </cell>
        </row>
        <row r="227">
          <cell r="G227" t="str">
            <v>Угол 200 ряд сп</v>
          </cell>
        </row>
        <row r="228">
          <cell r="G228" t="str">
            <v>Угол 200х125 09Г2С, 12Г2С</v>
          </cell>
        </row>
        <row r="229">
          <cell r="G229" t="str">
            <v>Угол 200х125 ряд пс/ряд сп</v>
          </cell>
        </row>
        <row r="230">
          <cell r="G230" t="str">
            <v>Угол 200х125 ряд сп</v>
          </cell>
        </row>
        <row r="231">
          <cell r="G231" t="str">
            <v>Чугун  ванадиевый</v>
          </cell>
        </row>
        <row r="232">
          <cell r="G232" t="str">
            <v>Чугун  литейный</v>
          </cell>
        </row>
        <row r="233">
          <cell r="G233" t="str">
            <v>Чугун  передельный</v>
          </cell>
        </row>
        <row r="234">
          <cell r="G234" t="str">
            <v>Шар  60 1 гр.</v>
          </cell>
        </row>
        <row r="235">
          <cell r="G235" t="str">
            <v>Шар  60 2 гр.</v>
          </cell>
        </row>
        <row r="236">
          <cell r="G236" t="str">
            <v>Шар  60 3 гр.</v>
          </cell>
        </row>
        <row r="237">
          <cell r="G237" t="str">
            <v>Шар  80 1 гр.</v>
          </cell>
        </row>
        <row r="238">
          <cell r="G238" t="str">
            <v>Шар  80 2 гр.</v>
          </cell>
        </row>
        <row r="239">
          <cell r="G239" t="str">
            <v>Шар  80 3 гр.</v>
          </cell>
        </row>
        <row r="240">
          <cell r="G240" t="str">
            <v>Шар 100 1 гр.</v>
          </cell>
        </row>
        <row r="241">
          <cell r="G241" t="str">
            <v>Шар 100 2 гр.</v>
          </cell>
        </row>
        <row r="242">
          <cell r="G242" t="str">
            <v>Шар 100 3 гр.</v>
          </cell>
        </row>
        <row r="243">
          <cell r="G243" t="str">
            <v>Шар 120 1 гр.</v>
          </cell>
        </row>
        <row r="244">
          <cell r="G244" t="str">
            <v>Шар 120 2 гр.</v>
          </cell>
        </row>
        <row r="245">
          <cell r="G245" t="str">
            <v>Шар 120 3 гр.</v>
          </cell>
        </row>
        <row r="246">
          <cell r="G246" t="str">
            <v>Швеллер 16У 09Г2С, 12Г2С</v>
          </cell>
        </row>
        <row r="247">
          <cell r="G247" t="str">
            <v>Швеллер 16У ряд пс/ряд сп</v>
          </cell>
        </row>
        <row r="248">
          <cell r="G248" t="str">
            <v>Швеллер 16У ряд сп</v>
          </cell>
        </row>
        <row r="249">
          <cell r="G249" t="str">
            <v>Швеллер 18У 09Г2С, 12Г2С</v>
          </cell>
        </row>
        <row r="250">
          <cell r="G250" t="str">
            <v>Швеллер 18У ряд пс/ряд сп</v>
          </cell>
        </row>
        <row r="251">
          <cell r="G251" t="str">
            <v>Швеллер 18У ряд сп</v>
          </cell>
        </row>
        <row r="252">
          <cell r="G252" t="str">
            <v>Швеллер 20-В 09Г2С</v>
          </cell>
        </row>
        <row r="253">
          <cell r="G253" t="str">
            <v>Швеллер 20-В 09Г2СД-14св</v>
          </cell>
        </row>
        <row r="254">
          <cell r="G254" t="str">
            <v>Швеллер 20У 09Г2С, 12Г2С</v>
          </cell>
        </row>
        <row r="255">
          <cell r="G255" t="str">
            <v>Швеллер 20У ряд пс/ряд сп</v>
          </cell>
        </row>
        <row r="256">
          <cell r="G256" t="str">
            <v>Швеллер 20У ряд сп</v>
          </cell>
        </row>
        <row r="257">
          <cell r="G257" t="str">
            <v>Швеллер 24У 09Г2С-12</v>
          </cell>
        </row>
        <row r="258">
          <cell r="G258" t="str">
            <v>Швеллер 24У ряд пс/ряд сп</v>
          </cell>
        </row>
        <row r="259">
          <cell r="G259" t="str">
            <v>Швеллер 24У ряд сп</v>
          </cell>
        </row>
        <row r="260">
          <cell r="G260" t="str">
            <v>Швеллер 27У 09Г2С, 12Г2С</v>
          </cell>
        </row>
        <row r="261">
          <cell r="G261" t="str">
            <v>Швеллер 27У ряд пс/ряд сп</v>
          </cell>
        </row>
        <row r="262">
          <cell r="G262" t="str">
            <v>Швеллер 27У ряд сп</v>
          </cell>
        </row>
        <row r="263">
          <cell r="G263" t="str">
            <v>Швеллер 30У 09Г2С, 12Г2С</v>
          </cell>
        </row>
        <row r="264">
          <cell r="G264" t="str">
            <v>Швеллер 30У ряд пс/ряд сп</v>
          </cell>
        </row>
        <row r="265">
          <cell r="G265" t="str">
            <v>Швеллер 30У ряд сп</v>
          </cell>
        </row>
        <row r="266">
          <cell r="G266" t="str">
            <v>Шпунт Л5-У ряд сп</v>
          </cell>
        </row>
      </sheetData>
      <sheetData sheetId="16">
        <row r="3">
          <cell r="A3" t="str">
            <v>TD</v>
          </cell>
        </row>
      </sheetData>
      <sheetData sheetId="17">
        <row r="3">
          <cell r="A3" t="str">
            <v>TD</v>
          </cell>
        </row>
      </sheetData>
      <sheetData sheetId="18" refreshError="1">
        <row r="3">
          <cell r="A3" t="str">
            <v>TD</v>
          </cell>
          <cell r="E3" t="str">
            <v>внутр.</v>
          </cell>
        </row>
        <row r="4">
          <cell r="E4" t="str">
            <v>СНГ (руб.)</v>
          </cell>
        </row>
        <row r="5">
          <cell r="E5" t="str">
            <v>СНГ (вал.)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5">
          <cell r="G5" t="str">
            <v>Башмак тракторный 1  32ХФР</v>
          </cell>
        </row>
      </sheetData>
      <sheetData sheetId="48">
        <row r="5">
          <cell r="E5" t="str">
            <v xml:space="preserve">Арматура 10 А400С, А500С   </v>
          </cell>
        </row>
      </sheetData>
      <sheetData sheetId="49">
        <row r="5">
          <cell r="G5" t="str">
            <v>Башмак тракторный 1  32ХФР</v>
          </cell>
        </row>
      </sheetData>
      <sheetData sheetId="50"/>
      <sheetData sheetId="51"/>
      <sheetData sheetId="52"/>
      <sheetData sheetId="53">
        <row r="5">
          <cell r="G5" t="str">
            <v>Башмак тракторный 1  32ХФР</v>
          </cell>
        </row>
      </sheetData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"/>
      <sheetName val="J-7"/>
      <sheetName val="Rio"/>
      <sheetName val="Gold"/>
      <sheetName val="Gold P"/>
      <sheetName val="Fresh"/>
      <sheetName val="НРМ"/>
      <sheetName val="Морс"/>
      <sheetName val="Кисель"/>
      <sheetName val="DJ"/>
      <sheetName val="Wim's"/>
      <sheetName val="Минерал"/>
      <sheetName val="Консервы"/>
      <sheetName val="ФЭО"/>
      <sheetName val="КОД"/>
      <sheetName val="1-й лист"/>
      <sheetName val="7 ручьев"/>
      <sheetName val="Конс"/>
      <sheetName val="#REF"/>
      <sheetName val="#ССЫЛКА"/>
      <sheetName val="КлассЗСМК"/>
      <sheetName val="заявка_на_произ"/>
      <sheetName val="Справочники"/>
      <sheetName val="I-S"/>
      <sheetName val="MAIN_page"/>
      <sheetName val="Контроль"/>
      <sheetName val="Настройки"/>
      <sheetName val="Цен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EBITDA Bridges"/>
      <sheetName val="Table Bridge"/>
      <sheetName val="Con_SepYtd"/>
      <sheetName val="Con_A-JulYtd"/>
      <sheetName val="Con_Sep"/>
      <sheetName val="Con_Aug"/>
      <sheetName val="Con_Jul"/>
      <sheetName val="Con_F6m"/>
      <sheetName val="Con_6m+1"/>
      <sheetName val="Investm co-s"/>
      <sheetName val="Prices"/>
      <sheetName val="NTMK"/>
      <sheetName val="MNLZ4"/>
      <sheetName val="ZSMK"/>
      <sheetName val="MNLS"/>
      <sheetName val="NKMK"/>
      <sheetName val="Stal-NK"/>
      <sheetName val="Vitkovice"/>
      <sheetName val="P&amp;B"/>
      <sheetName val="STRC"/>
      <sheetName val="FTD Ltd"/>
      <sheetName val="East Metals S.A."/>
      <sheetName val="East Metals Ltd"/>
      <sheetName val="TH EAH"/>
      <sheetName val="TH ER"/>
      <sheetName val="KGOK"/>
      <sheetName val="VGOK"/>
      <sheetName val="EvrazRuda"/>
      <sheetName val="Mine12"/>
      <sheetName val="Nerungry"/>
      <sheetName val="RGK"/>
      <sheetName val="UKU"/>
      <sheetName val="MEF"/>
      <sheetName val="NMTP"/>
      <sheetName val="ET"/>
      <sheetName val="EAH"/>
      <sheetName val="F2005"/>
      <sheetName val="Other Rev"/>
      <sheetName val="Opex+Capex (ЦФО)"/>
      <sheetName val="Opex+Capex"/>
      <sheetName val="P&amp;L_ЕАХ - август"/>
      <sheetName val="CurRates"/>
      <sheetName val="Controls"/>
      <sheetName val="Inputs"/>
      <sheetName val="Controls (2)"/>
      <sheetName val="Rev_FH1"/>
      <sheetName val="Budget2006"/>
      <sheetName val="Rev_SepYtd"/>
      <sheetName val="Rev_Jul"/>
      <sheetName val="Rev_Aug"/>
      <sheetName val="Rev_Sep"/>
      <sheetName val="Raw_mat_SepYtd"/>
      <sheetName val="Status"/>
      <sheetName val="2007"/>
      <sheetName val="Лист1"/>
      <sheetName val="Лист2"/>
      <sheetName val="Лист3"/>
      <sheetName val="Raw_mat_AugYtd"/>
      <sheetName val="Материалы СЦ"/>
      <sheetName val="MAIN_p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3 (2)"/>
      <sheetName val="SCO3"/>
      <sheetName val="I-S"/>
      <sheetName val="Проводки_02"/>
      <sheetName val="PPRAnalysis"/>
      <sheetName val="Структура портфеля"/>
      <sheetName val="Control"/>
      <sheetName val="EAH"/>
      <sheetName val="CurRates"/>
      <sheetName val="Лист1"/>
      <sheetName val="Controls"/>
      <sheetName val="LBO Model"/>
      <sheetName val="Справ"/>
      <sheetName val="LDE"/>
      <sheetName val="Прогноз фин потоков"/>
      <sheetName val="Cover &amp; Parameters"/>
      <sheetName val="Balance Sheet"/>
      <sheetName val="Income Statement"/>
      <sheetName val="Share Price 2002"/>
      <sheetName val="КлассНТМК"/>
      <sheetName val="КлассЗСМК"/>
      <sheetName val="SCO3_(2)"/>
      <sheetName val="Структура_портфеля"/>
      <sheetName val="LBO_Model"/>
      <sheetName val="Прогноз_фин_потоков"/>
      <sheetName val="Cover_&amp;_Parameters"/>
      <sheetName val="Balance_Sheet"/>
      <sheetName val="Income_Statement"/>
      <sheetName val="Share_Price_2002"/>
      <sheetName val="Заголовок"/>
      <sheetName val="Database (RUR)Mar YTD"/>
      <sheetName val="Контроль"/>
      <sheetName val="Справочники"/>
      <sheetName val="03-04г"/>
      <sheetName val="Settings"/>
      <sheetName val="Tr"/>
      <sheetName val="UPR"/>
      <sheetName val="pasiva-skutečnost"/>
    </sheetNames>
    <sheetDataSet>
      <sheetData sheetId="0" refreshError="1"/>
      <sheetData sheetId="1" refreshError="1">
        <row r="15">
          <cell r="N15">
            <v>64.114000000000004</v>
          </cell>
        </row>
        <row r="16">
          <cell r="N16">
            <v>287.37799999999999</v>
          </cell>
        </row>
        <row r="17">
          <cell r="N17">
            <v>154.17699999999999</v>
          </cell>
        </row>
        <row r="18">
          <cell r="N18">
            <v>236.04300000000001</v>
          </cell>
        </row>
        <row r="22">
          <cell r="N22">
            <v>342.84100000000001</v>
          </cell>
        </row>
        <row r="23">
          <cell r="N23">
            <v>242.73400000000001</v>
          </cell>
        </row>
        <row r="24">
          <cell r="N24">
            <v>312.637</v>
          </cell>
        </row>
        <row r="25">
          <cell r="N25">
            <v>123.495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дажи Вход"/>
      <sheetName val="Остатки Вход"/>
      <sheetName val="Общ тенд"/>
      <sheetName val="Продажи"/>
      <sheetName val="Остатки"/>
      <sheetName val="Темпер"/>
      <sheetName val="Сезон"/>
      <sheetName val="Гран отсеч"/>
      <sheetName val="Корр"/>
      <sheetName val="АНАЛИТ"/>
      <sheetName val="Графики"/>
      <sheetName val="Доли"/>
      <sheetName val="Замещение"/>
      <sheetName val="ПРОГН"/>
      <sheetName val="Упак"/>
      <sheetName val="Копии"/>
      <sheetName val="2003"/>
      <sheetName val="950-959 исх"/>
      <sheetName val="сортамент"/>
      <sheetName val="Главная"/>
      <sheetName val="план"/>
      <sheetName val="январь"/>
      <sheetName val="Продажи реальные и прогноз 20 л"/>
      <sheetName val="С2 010103"/>
      <sheetName val="С2 311203"/>
      <sheetName val="Data USA Adj US$"/>
      <sheetName val="230-240"/>
      <sheetName val="Кредиты"/>
      <sheetName val="Лист3"/>
      <sheetName val="Сводная по цехам"/>
      <sheetName val="Прогноз J7_02л нов"/>
      <sheetName val="Заполните"/>
      <sheetName val="Факт"/>
      <sheetName val="График"/>
      <sheetName val="С 010103"/>
      <sheetName val="С 311203"/>
      <sheetName val="Контроль"/>
      <sheetName val="2_0"/>
      <sheetName val="Параметры"/>
      <sheetName val="ТОРО 2010"/>
      <sheetName val="КОП"/>
      <sheetName val="Леневка"/>
      <sheetName val="МВЦ"/>
      <sheetName val="Никомед"/>
      <sheetName val="Охотник"/>
      <sheetName val="РЭУ"/>
      <sheetName val="УДУ"/>
      <sheetName val="Уралец"/>
      <sheetName val="ЦКиИ"/>
      <sheetName val="Финансы"/>
      <sheetName val="Доход_расход"/>
      <sheetName val="CurRates"/>
      <sheetName val="Balance Sheet"/>
      <sheetName val="ф.15"/>
      <sheetName val="списки"/>
      <sheetName val="GAP HR направления"/>
      <sheetName val="виды затрат по командировкам"/>
      <sheetName val="3-01"/>
      <sheetName val="КВ30 Расшифровки к форме 2"/>
      <sheetName val="Лист2"/>
      <sheetName val="Россия-экспорт"/>
      <sheetName val="Фин план"/>
      <sheetName val="Предприятия"/>
      <sheetName val="исх"/>
      <sheetName val="Планы2"/>
      <sheetName val="эф-т 1 (2блока, зат-ты и эф-ты)"/>
      <sheetName val="ТОРО 2009"/>
      <sheetName val="Распределение"/>
      <sheetName val="заявка_на_произ"/>
      <sheetName val="SCO3"/>
      <sheetName val="SETKI"/>
      <sheetName val="Баланс"/>
      <sheetName val="Коды"/>
      <sheetName val="данные МСФО"/>
      <sheetName val="Лист1"/>
      <sheetName val="Восстановление обесценения ОС"/>
      <sheetName val="ставки"/>
      <sheetName val="3_01"/>
      <sheetName val="Справочники"/>
      <sheetName val="Движение по месяцам"/>
      <sheetName val="база"/>
      <sheetName val="Otchet"/>
      <sheetName val="Stat_Bud"/>
      <sheetName val="U1.20.1 lead"/>
      <sheetName val="Цехи КМК"/>
      <sheetName val="откл"/>
      <sheetName val="пересчет заданного собств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_П"/>
      <sheetName val="Фин план"/>
      <sheetName val="Изм_задолж"/>
      <sheetName val="Запасы"/>
      <sheetName val="Налоги"/>
      <sheetName val="Зарплата"/>
      <sheetName val="Проч_продукция"/>
      <sheetName val="НДС"/>
      <sheetName val="Расчет тарифа"/>
      <sheetName val="распр_НДС"/>
      <sheetName val="Изм_кред"/>
      <sheetName val="Изм_деб"/>
      <sheetName val="Лист1"/>
      <sheetName val="сальдо"/>
      <sheetName val="C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."/>
      <sheetName val="CONT_"/>
      <sheetName val="ЗСМК-ЕАХ"/>
      <sheetName val="Фин план"/>
      <sheetName val="CF"/>
      <sheetName val="Исх"/>
      <sheetName val="COMPS"/>
      <sheetName val="HBS"/>
      <sheetName val="SCO3"/>
      <sheetName val="2003"/>
      <sheetName val="КОП"/>
      <sheetName val="МВЦ"/>
      <sheetName val="Охотник"/>
      <sheetName val="РЭУ"/>
      <sheetName val="Уралец"/>
      <sheetName val="УДУ"/>
      <sheetName val="ЦКиИ"/>
      <sheetName val="Финансы"/>
      <sheetName val="XLR_NoRangeSheet"/>
      <sheetName val="СВОД"/>
      <sheetName val="Нытва"/>
      <sheetName val="Assumptions"/>
      <sheetName val="Title"/>
      <sheetName val="АНАЛИТ"/>
      <sheetName val="rem"/>
      <sheetName val="Заявки"/>
      <sheetName val="Источники"/>
      <sheetName val="CONT_1"/>
      <sheetName val="Фин_план"/>
      <sheetName val="Реестр заявок 2013"/>
      <sheetName val="Контроль"/>
      <sheetName val="январь"/>
      <sheetName val="I_S"/>
      <sheetName val="I-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"/>
      <sheetName val="000"/>
      <sheetName val="0"/>
      <sheetName val="Эффект"/>
      <sheetName val="РБЦ"/>
      <sheetName val="03"/>
      <sheetName val="04"/>
      <sheetName val="05"/>
      <sheetName val="06"/>
      <sheetName val="07"/>
      <sheetName val="07(V)"/>
      <sheetName val="Effect"/>
      <sheetName val="Inputs"/>
      <sheetName val="Effect (2)"/>
      <sheetName val="Balance"/>
      <sheetName val="Balance (2)"/>
      <sheetName val="Diagram"/>
      <sheetName val="Capex"/>
      <sheetName val="Investments"/>
      <sheetName val="Presesentation"/>
      <sheetName val="Cash-flow"/>
      <sheetName val="Credit"/>
      <sheetName val="Инвестиции"/>
      <sheetName val="Inputs (2)"/>
      <sheetName val="Кислор станц"/>
      <sheetName val="Фин план"/>
      <sheetName val="2 Параметры"/>
      <sheetName val="Tr"/>
      <sheetName val="rem"/>
      <sheetName val="Заявки"/>
      <sheetName val="Источни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7">
          <cell r="C7">
            <v>28.52</v>
          </cell>
        </row>
        <row r="9">
          <cell r="C9">
            <v>0.15671406092529616</v>
          </cell>
        </row>
        <row r="30">
          <cell r="C30">
            <v>0.1</v>
          </cell>
        </row>
        <row r="34">
          <cell r="C34">
            <v>0.38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Value"/>
      <sheetName val="Rev"/>
      <sheetName val="P&amp;L"/>
      <sheetName val="BS"/>
      <sheetName val="CF "/>
      <sheetName val="Debts"/>
      <sheetName val="Tax"/>
      <sheetName val="COGS"/>
      <sheetName val="S,G,&amp;A"/>
      <sheetName val="Mat_En"/>
      <sheetName val="VIC"/>
      <sheetName val="WC"/>
      <sheetName val="5z info"/>
      <sheetName val="Capacity "/>
      <sheetName val="Coeff"/>
      <sheetName val="CAPEX"/>
      <sheetName val="DPR (IAS)"/>
      <sheetName val="DPR(TAX)"/>
      <sheetName val="Module1"/>
      <sheetName val="Other sales"/>
      <sheetName val="DPR_TAX_"/>
      <sheetName val="Indices"/>
      <sheetName val="Ratios"/>
      <sheetName val="Common-Size"/>
      <sheetName val="FCF"/>
      <sheetName val="Schedules"/>
      <sheetName val="Proj. Bal."/>
      <sheetName val="Assumption"/>
      <sheetName val="1997 fin. res."/>
      <sheetName val="exch. rates"/>
      <sheetName val="Info"/>
      <sheetName val="Dictionaries"/>
      <sheetName val="infl_rates"/>
      <sheetName val="Market"/>
      <sheetName val="Tr"/>
      <sheetName val="Prices"/>
      <sheetName val="сортамент"/>
      <sheetName val="CFS=&gt;"/>
      <sheetName val="Input (Global) Data"/>
      <sheetName val="Exch Rates"/>
      <sheetName val="Rates"/>
      <sheetName val="Списки"/>
      <sheetName val="TOC"/>
      <sheetName val="Лист1"/>
      <sheetName val="DCF"/>
      <sheetName val="Read me first"/>
      <sheetName val="Лист2"/>
      <sheetName val="Поступ._свод"/>
      <sheetName val="Поступ._прочие"/>
      <sheetName val="Поступ._ППИ"/>
      <sheetName val="I-S"/>
      <sheetName val="Main"/>
      <sheetName val="USD rates"/>
      <sheetName val="NS GROUP"/>
      <sheetName val="Segments"/>
      <sheetName val="EPS"/>
      <sheetName val="TS"/>
      <sheetName val="CoS"/>
      <sheetName val="Selling"/>
      <sheetName val="G&amp;A"/>
      <sheetName val="PL"/>
      <sheetName val="Common_Size"/>
      <sheetName val="Proj_ Bal_"/>
      <sheetName val="CF_1"/>
      <sheetName val="5z_info1"/>
      <sheetName val="Capacity_1"/>
      <sheetName val="DPR_(IAS)1"/>
      <sheetName val="Other_sales1"/>
      <sheetName val="Proj__Bal_1"/>
      <sheetName val="1997_fin__res_1"/>
      <sheetName val="exch__rates1"/>
      <sheetName val="CF_"/>
      <sheetName val="5z_info"/>
      <sheetName val="Capacity_"/>
      <sheetName val="DPR_(IAS)"/>
      <sheetName val="Other_sales"/>
      <sheetName val="Proj__Bal_"/>
      <sheetName val="1997_fin__res_"/>
      <sheetName val="exch__rates"/>
      <sheetName val="Закупки"/>
      <sheetName val="PL 1"/>
      <sheetName val="4. Ratios"/>
      <sheetName val="БДДС month (ф)"/>
      <sheetName val="БДДС month (п)"/>
      <sheetName val="Взз"/>
      <sheetName val="credit"/>
      <sheetName val="КлассЗСМК"/>
      <sheetName val="Комментарии"/>
      <sheetName val="ф сплавы"/>
      <sheetName val="Inputs"/>
      <sheetName val="Гр5(о)"/>
      <sheetName val="XLR_NoRangeSheet"/>
      <sheetName val="Market Пвлж"/>
      <sheetName val="Title"/>
      <sheetName val="CF_2"/>
      <sheetName val="5z_info2"/>
      <sheetName val="Capacity_2"/>
      <sheetName val="DPR_(IAS)2"/>
      <sheetName val="Other_sales2"/>
      <sheetName val="Proj__Bal_2"/>
      <sheetName val="1997_fin__res_2"/>
      <sheetName val="exch__rates2"/>
      <sheetName val="Input_(Global)_Data"/>
      <sheetName val="Exch_Rates"/>
      <sheetName val="Read_me_first"/>
      <sheetName val="Поступ__свод"/>
      <sheetName val="Поступ__прочие"/>
      <sheetName val="Поступ__ППИ"/>
      <sheetName val="USD_rates"/>
      <sheetName val="NS_GROUP"/>
      <sheetName val="Proj__Bal_3"/>
      <sheetName val="PL_1"/>
      <sheetName val="4__Ratios"/>
      <sheetName val="БДДС_month_(ф)"/>
      <sheetName val="БДДС_month_(п)"/>
      <sheetName val="ф_сплавы"/>
      <sheetName val="Market_Пвлж"/>
      <sheetName val="план"/>
      <sheetName val="Россия-экспорт"/>
      <sheetName val="RPP"/>
      <sheetName val="Face"/>
      <sheetName val="ES USD"/>
      <sheetName val="Инфо"/>
      <sheetName val="KEY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>
        <row r="6">
          <cell r="B6">
            <v>9.7800999999999991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>
        <row r="6">
          <cell r="B6">
            <v>9.7800999999999991</v>
          </cell>
        </row>
      </sheetData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 от АСУ ТП"/>
      <sheetName val="Лист1"/>
      <sheetName val="rem"/>
      <sheetName val="Data"/>
      <sheetName val="Резерв МПЗ"/>
      <sheetName val="Справочники"/>
      <sheetName val="24_кред"/>
      <sheetName val="Контроль"/>
      <sheetName val="COGS (base)"/>
      <sheetName val="SpInputs"/>
      <sheetName val="КлассЗСМК"/>
      <sheetName val="CurRates"/>
      <sheetName val="ДИТ"/>
      <sheetName val="16"/>
      <sheetName val="17"/>
      <sheetName val="4"/>
      <sheetName val="5"/>
      <sheetName val="Ф-1 (для АО-энерго)"/>
      <sheetName val="Ф-2 (для АО-энерго)"/>
      <sheetName val="перекрестка"/>
      <sheetName val="свод"/>
      <sheetName val="TEHSHEET"/>
      <sheetName val="17.1"/>
      <sheetName val="24"/>
      <sheetName val="25"/>
      <sheetName val="pasiva-skutečnost"/>
      <sheetName val="Настройки"/>
      <sheetName val="3-01"/>
      <sheetName val="КлассНКМК"/>
      <sheetName val="Контрагенты"/>
      <sheetName val="EAH"/>
      <sheetName val="1 Общая информация"/>
      <sheetName val="MODEL"/>
      <sheetName val="январь"/>
      <sheetName val="4. Ratios"/>
      <sheetName val="Спр-к базовый"/>
      <sheetName val="COMPS"/>
      <sheetName val="Калькуляция_Б2012"/>
      <sheetName val="торкр._2012"/>
      <sheetName val="I-S"/>
      <sheetName val="Balance Sheet"/>
      <sheetName val="Заполните"/>
      <sheetName val="План"/>
      <sheetName val="Факт"/>
      <sheetName val="40.1(имущество)"/>
      <sheetName val="40.3(имущество)"/>
      <sheetName val="40.2(имущество)"/>
      <sheetName val="40.4(имущество)"/>
      <sheetName val="40.5(имущество)"/>
      <sheetName val="40.6(имущество)"/>
      <sheetName val="инвкн_310505Гавва"/>
      <sheetName val="payments"/>
      <sheetName val="Структура портфеля"/>
      <sheetName val="Languages"/>
      <sheetName val="ОС_от_АСУ_ТП"/>
      <sheetName val="Резерв_МПЗ"/>
      <sheetName val="COGS_(base)"/>
      <sheetName val="Ф-1_(для_АО-энерго)"/>
      <sheetName val="Ф-2_(для_АО-энерго)"/>
      <sheetName val="17_1"/>
      <sheetName val="1_Общая_информация"/>
      <sheetName val="4__Ratios"/>
      <sheetName val="торкр__2012"/>
      <sheetName val="Спр-к_базовый"/>
      <sheetName val="Balance_Sheet"/>
      <sheetName val="40_1(имущество)"/>
      <sheetName val="40_3(имущество)"/>
      <sheetName val="40_2(имущество)"/>
      <sheetName val="40_4(имущество)"/>
      <sheetName val="40_5(имущество)"/>
      <sheetName val="40_6(имущество)"/>
      <sheetName val="Структура_портфеля"/>
      <sheetName val="справочник"/>
      <sheetName val=""/>
      <sheetName val="Цехи КМК"/>
      <sheetName val="cahh cost конц"/>
      <sheetName val="услуги_ремонт "/>
      <sheetName val="Справочник (тех)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СТАЛЬ"/>
      <sheetName val="Мартен"/>
      <sheetName val="ЭСПЦ1"/>
      <sheetName val="ЭСПЦ2-СЛИТКИ"/>
      <sheetName val="ЭСПЦ2- МНЛЗ"/>
      <sheetName val="Литейный"/>
      <sheetName val="СВОД_М_ШИХТА"/>
      <sheetName val="Резерв МПЗ"/>
      <sheetName val="4. Ratios"/>
      <sheetName val="Фин план"/>
      <sheetName val="rozvaha"/>
      <sheetName val="дох_word"/>
      <sheetName val="затрат. табл."/>
      <sheetName val="дох_word (2)"/>
      <sheetName val="свод_осн"/>
      <sheetName val="Rev"/>
      <sheetName val="19 CAPEX"/>
      <sheetName val="П ПП_МП"/>
      <sheetName val="CONT."/>
      <sheetName val="Inputs"/>
      <sheetName val="N,V"/>
    </sheetNames>
    <sheetDataSet>
      <sheetData sheetId="0" refreshError="1"/>
      <sheetData sheetId="1" refreshError="1">
        <row r="7">
          <cell r="B7" t="str">
            <v>Марочная КП</v>
          </cell>
          <cell r="D7">
            <v>645</v>
          </cell>
        </row>
        <row r="8">
          <cell r="B8" t="str">
            <v>Качественная КП</v>
          </cell>
          <cell r="D8">
            <v>480</v>
          </cell>
        </row>
        <row r="9">
          <cell r="B9" t="str">
            <v>Полуспокойная</v>
          </cell>
          <cell r="D9">
            <v>91331</v>
          </cell>
          <cell r="G9">
            <v>5500</v>
          </cell>
          <cell r="H9">
            <v>4221</v>
          </cell>
        </row>
        <row r="10">
          <cell r="B10" t="str">
            <v>Марочная СП</v>
          </cell>
          <cell r="D10">
            <v>0</v>
          </cell>
          <cell r="E10">
            <v>5408</v>
          </cell>
          <cell r="G10">
            <v>7355</v>
          </cell>
          <cell r="H10">
            <v>6310</v>
          </cell>
        </row>
        <row r="11">
          <cell r="B11" t="str">
            <v>Качественная СП</v>
          </cell>
          <cell r="D11">
            <v>0</v>
          </cell>
          <cell r="G11">
            <v>720</v>
          </cell>
          <cell r="H11">
            <v>2082</v>
          </cell>
        </row>
        <row r="12">
          <cell r="B12" t="str">
            <v>Рельсы 2 гр.</v>
          </cell>
          <cell r="D12">
            <v>0</v>
          </cell>
        </row>
        <row r="13">
          <cell r="B13" t="str">
            <v>Рельсы 2 гр.Са</v>
          </cell>
          <cell r="D13">
            <v>0</v>
          </cell>
        </row>
        <row r="14">
          <cell r="B14" t="str">
            <v>Рельсы 2 гр.б</v>
          </cell>
          <cell r="D14">
            <v>0</v>
          </cell>
        </row>
        <row r="15">
          <cell r="B15" t="str">
            <v>Рельсовая СВ</v>
          </cell>
          <cell r="D15">
            <v>52876</v>
          </cell>
        </row>
        <row r="16">
          <cell r="B16" t="str">
            <v>Рельсовая СВ с ФМ</v>
          </cell>
          <cell r="D16">
            <v>9300</v>
          </cell>
        </row>
        <row r="17">
          <cell r="B17" t="str">
            <v>Рельсы ФВД7СК9</v>
          </cell>
          <cell r="D17">
            <v>0</v>
          </cell>
        </row>
        <row r="18">
          <cell r="B18" t="str">
            <v>Рельсы ФВДСР с ФМ</v>
          </cell>
          <cell r="D18">
            <v>0</v>
          </cell>
        </row>
        <row r="19">
          <cell r="B19" t="str">
            <v>Рельсы ФВДСРСа</v>
          </cell>
          <cell r="D19">
            <v>0</v>
          </cell>
        </row>
        <row r="20">
          <cell r="B20" t="str">
            <v>Рельсы ФВДСа15</v>
          </cell>
          <cell r="D20">
            <v>6958</v>
          </cell>
          <cell r="G20">
            <v>1416</v>
          </cell>
        </row>
        <row r="21">
          <cell r="B21" t="str">
            <v>Рельсы ФВДСа15бл</v>
          </cell>
          <cell r="D21">
            <v>0</v>
          </cell>
        </row>
        <row r="22">
          <cell r="B22" t="str">
            <v>Рельсы ФВДВДаз</v>
          </cell>
          <cell r="D22">
            <v>0</v>
          </cell>
        </row>
        <row r="23">
          <cell r="B23" t="str">
            <v>3-5 ГПС</v>
          </cell>
          <cell r="D23">
            <v>12010</v>
          </cell>
        </row>
        <row r="24">
          <cell r="B24" t="str">
            <v>10-50 Г</v>
          </cell>
          <cell r="D24">
            <v>0</v>
          </cell>
          <cell r="G24">
            <v>189</v>
          </cell>
        </row>
        <row r="25">
          <cell r="B25" t="str">
            <v>60-75 Г</v>
          </cell>
          <cell r="D25">
            <v>0</v>
          </cell>
        </row>
        <row r="26">
          <cell r="B26" t="str">
            <v>09Г2</v>
          </cell>
          <cell r="D26">
            <v>0</v>
          </cell>
        </row>
        <row r="27">
          <cell r="B27" t="str">
            <v>14Г2</v>
          </cell>
          <cell r="D27">
            <v>0</v>
          </cell>
        </row>
        <row r="28">
          <cell r="B28" t="str">
            <v>12 ГС</v>
          </cell>
          <cell r="D28">
            <v>0</v>
          </cell>
        </row>
        <row r="29">
          <cell r="B29" t="str">
            <v>16-17 ГС</v>
          </cell>
          <cell r="D29">
            <v>0</v>
          </cell>
        </row>
        <row r="30">
          <cell r="B30" t="str">
            <v>35 ГС</v>
          </cell>
          <cell r="D30">
            <v>0</v>
          </cell>
        </row>
        <row r="31">
          <cell r="B31" t="str">
            <v>09 Г2С</v>
          </cell>
          <cell r="D31">
            <v>0</v>
          </cell>
          <cell r="E31">
            <v>2064</v>
          </cell>
          <cell r="G31">
            <v>720</v>
          </cell>
        </row>
        <row r="32">
          <cell r="B32" t="str">
            <v>09 Г2С(12гр)</v>
          </cell>
          <cell r="D32">
            <v>0</v>
          </cell>
        </row>
        <row r="33">
          <cell r="B33" t="str">
            <v>09 Г2Д</v>
          </cell>
          <cell r="D33">
            <v>0</v>
          </cell>
        </row>
        <row r="34">
          <cell r="B34" t="str">
            <v>09 Г2С1Д</v>
          </cell>
          <cell r="D34">
            <v>0</v>
          </cell>
        </row>
        <row r="35">
          <cell r="B35" t="str">
            <v>10 Г2С1</v>
          </cell>
          <cell r="D35">
            <v>0</v>
          </cell>
        </row>
        <row r="36">
          <cell r="B36" t="str">
            <v>10 Г2С1Д</v>
          </cell>
          <cell r="D36">
            <v>0</v>
          </cell>
        </row>
        <row r="37">
          <cell r="B37" t="str">
            <v>12 Г2С</v>
          </cell>
          <cell r="D37">
            <v>0</v>
          </cell>
        </row>
        <row r="38">
          <cell r="B38" t="str">
            <v>12 Г2Б</v>
          </cell>
          <cell r="D38">
            <v>0</v>
          </cell>
        </row>
        <row r="39">
          <cell r="B39" t="str">
            <v>16 Г2С</v>
          </cell>
          <cell r="D39">
            <v>0</v>
          </cell>
        </row>
        <row r="40">
          <cell r="B40" t="str">
            <v>18-26 Г2С</v>
          </cell>
          <cell r="D40">
            <v>0</v>
          </cell>
        </row>
        <row r="41">
          <cell r="B41" t="str">
            <v>20 Г2Р</v>
          </cell>
          <cell r="D41">
            <v>0</v>
          </cell>
        </row>
        <row r="42">
          <cell r="B42" t="str">
            <v>20 Г2АФпс</v>
          </cell>
          <cell r="D42">
            <v>0</v>
          </cell>
        </row>
        <row r="43">
          <cell r="B43" t="str">
            <v>25 Г2С</v>
          </cell>
          <cell r="D43">
            <v>0</v>
          </cell>
        </row>
        <row r="44">
          <cell r="B44" t="str">
            <v>35 Г2Р</v>
          </cell>
          <cell r="D44">
            <v>0</v>
          </cell>
        </row>
        <row r="45">
          <cell r="B45" t="str">
            <v>35 Г2Ф</v>
          </cell>
          <cell r="D45">
            <v>0</v>
          </cell>
        </row>
        <row r="46">
          <cell r="B46" t="str">
            <v>35 Г2С</v>
          </cell>
          <cell r="D46">
            <v>0</v>
          </cell>
        </row>
        <row r="47">
          <cell r="B47" t="str">
            <v>36 Г2СР</v>
          </cell>
          <cell r="D47">
            <v>0</v>
          </cell>
        </row>
        <row r="48">
          <cell r="B48" t="str">
            <v>36-37 Г2С</v>
          </cell>
          <cell r="D48">
            <v>0</v>
          </cell>
        </row>
        <row r="49">
          <cell r="B49" t="str">
            <v>36-40 ГР</v>
          </cell>
          <cell r="D49">
            <v>0</v>
          </cell>
        </row>
        <row r="50">
          <cell r="B50" t="str">
            <v>10 Г2- 70 Г2</v>
          </cell>
          <cell r="D50">
            <v>0</v>
          </cell>
        </row>
        <row r="51">
          <cell r="B51" t="str">
            <v>Хромистая</v>
          </cell>
          <cell r="D51">
            <v>0</v>
          </cell>
          <cell r="E51">
            <v>70</v>
          </cell>
          <cell r="G51">
            <v>100</v>
          </cell>
          <cell r="H51">
            <v>2364</v>
          </cell>
        </row>
        <row r="52">
          <cell r="B52" t="str">
            <v>6-9 ХС</v>
          </cell>
          <cell r="D52">
            <v>0</v>
          </cell>
        </row>
        <row r="53">
          <cell r="B53" t="str">
            <v>33-40 ХС</v>
          </cell>
          <cell r="D53">
            <v>0</v>
          </cell>
        </row>
        <row r="54">
          <cell r="B54" t="str">
            <v>18-30 ХГТ</v>
          </cell>
          <cell r="D54">
            <v>0</v>
          </cell>
        </row>
        <row r="55">
          <cell r="B55" t="str">
            <v>30-35 ХГСА</v>
          </cell>
          <cell r="D55">
            <v>0</v>
          </cell>
          <cell r="E55">
            <v>142</v>
          </cell>
          <cell r="H55">
            <v>75</v>
          </cell>
        </row>
        <row r="56">
          <cell r="B56" t="str">
            <v>35-38 ХМ</v>
          </cell>
          <cell r="D56">
            <v>0</v>
          </cell>
        </row>
        <row r="57">
          <cell r="B57" t="str">
            <v>38-40 ХФР</v>
          </cell>
          <cell r="D57">
            <v>0</v>
          </cell>
        </row>
        <row r="58">
          <cell r="B58" t="str">
            <v>45 ХАФ</v>
          </cell>
          <cell r="D58">
            <v>0</v>
          </cell>
        </row>
        <row r="59">
          <cell r="B59" t="str">
            <v>9 ХФМ</v>
          </cell>
          <cell r="D59">
            <v>0</v>
          </cell>
        </row>
        <row r="60">
          <cell r="B60" t="str">
            <v>9-60 ХФ</v>
          </cell>
          <cell r="D60">
            <v>0</v>
          </cell>
        </row>
        <row r="61">
          <cell r="B61" t="str">
            <v>12 ХМ - 12МХ</v>
          </cell>
          <cell r="D61">
            <v>0</v>
          </cell>
        </row>
        <row r="62">
          <cell r="B62" t="str">
            <v>Трубная угл.</v>
          </cell>
          <cell r="D62">
            <v>0</v>
          </cell>
        </row>
        <row r="63">
          <cell r="B63" t="str">
            <v>ШХ4</v>
          </cell>
          <cell r="D63">
            <v>0</v>
          </cell>
        </row>
        <row r="64">
          <cell r="B64" t="str">
            <v>ШХ-15</v>
          </cell>
          <cell r="D64">
            <v>0</v>
          </cell>
          <cell r="E64">
            <v>86</v>
          </cell>
        </row>
        <row r="65">
          <cell r="B65" t="str">
            <v>ШХ-15 СГ</v>
          </cell>
          <cell r="D65">
            <v>0</v>
          </cell>
        </row>
        <row r="66">
          <cell r="B66" t="str">
            <v>15 Х6СЮ</v>
          </cell>
          <cell r="D66">
            <v>0</v>
          </cell>
          <cell r="E66">
            <v>94</v>
          </cell>
        </row>
        <row r="67">
          <cell r="B67" t="str">
            <v>6 ХВ2С</v>
          </cell>
          <cell r="D67">
            <v>0</v>
          </cell>
        </row>
        <row r="68">
          <cell r="B68" t="str">
            <v>40 ГМФР</v>
          </cell>
          <cell r="D68">
            <v>0</v>
          </cell>
        </row>
        <row r="69">
          <cell r="B69" t="str">
            <v>Инструмент.</v>
          </cell>
          <cell r="D69">
            <v>0</v>
          </cell>
        </row>
        <row r="70">
          <cell r="B70" t="str">
            <v>С60</v>
          </cell>
          <cell r="D70">
            <v>0</v>
          </cell>
        </row>
        <row r="71">
          <cell r="B71" t="str">
            <v>55-60 ПП</v>
          </cell>
          <cell r="D71">
            <v>0</v>
          </cell>
        </row>
        <row r="72">
          <cell r="B72" t="str">
            <v>50С2-60 С2</v>
          </cell>
          <cell r="D72">
            <v>0</v>
          </cell>
          <cell r="E72">
            <v>251</v>
          </cell>
        </row>
        <row r="73">
          <cell r="B73" t="str">
            <v>16 Д</v>
          </cell>
          <cell r="D73">
            <v>0</v>
          </cell>
        </row>
        <row r="74">
          <cell r="B74" t="str">
            <v>10 ХСНД</v>
          </cell>
          <cell r="D74">
            <v>0</v>
          </cell>
        </row>
        <row r="75">
          <cell r="B75" t="str">
            <v>15 ХСНД</v>
          </cell>
          <cell r="D75">
            <v>0</v>
          </cell>
        </row>
        <row r="76">
          <cell r="B76" t="str">
            <v>20ХН-40 ХН</v>
          </cell>
          <cell r="D76">
            <v>0</v>
          </cell>
          <cell r="E76">
            <v>94</v>
          </cell>
        </row>
        <row r="77">
          <cell r="B77" t="str">
            <v>12-20 ХН3А</v>
          </cell>
          <cell r="D77">
            <v>0</v>
          </cell>
          <cell r="E77">
            <v>263</v>
          </cell>
        </row>
        <row r="78">
          <cell r="B78" t="str">
            <v>12-20 Х2Н4А</v>
          </cell>
          <cell r="D78">
            <v>0</v>
          </cell>
        </row>
        <row r="79">
          <cell r="B79" t="str">
            <v>12 ХН2</v>
          </cell>
          <cell r="D79">
            <v>0</v>
          </cell>
        </row>
        <row r="80">
          <cell r="B80" t="str">
            <v>20 ХГНР</v>
          </cell>
          <cell r="D80">
            <v>0</v>
          </cell>
        </row>
        <row r="81">
          <cell r="B81" t="str">
            <v>38 ХГН</v>
          </cell>
          <cell r="D81">
            <v>0</v>
          </cell>
        </row>
        <row r="82">
          <cell r="B82" t="str">
            <v>5 ХНМ</v>
          </cell>
          <cell r="D82">
            <v>0</v>
          </cell>
        </row>
        <row r="83">
          <cell r="B83" t="str">
            <v>38 ХГМ</v>
          </cell>
          <cell r="D83">
            <v>0</v>
          </cell>
        </row>
        <row r="84">
          <cell r="B84" t="str">
            <v>40 ХНМА</v>
          </cell>
          <cell r="D84">
            <v>0</v>
          </cell>
        </row>
        <row r="85">
          <cell r="B85" t="str">
            <v>12 ХМ3А</v>
          </cell>
          <cell r="D85">
            <v>0</v>
          </cell>
        </row>
        <row r="86">
          <cell r="B86" t="str">
            <v>60 СХМ</v>
          </cell>
          <cell r="D86">
            <v>0</v>
          </cell>
        </row>
        <row r="87">
          <cell r="B87" t="str">
            <v>45Х1</v>
          </cell>
          <cell r="D87">
            <v>0</v>
          </cell>
        </row>
        <row r="88">
          <cell r="B88" t="str">
            <v>45Х3</v>
          </cell>
          <cell r="D88">
            <v>0</v>
          </cell>
        </row>
        <row r="89">
          <cell r="B89" t="str">
            <v>К1 К3 К4</v>
          </cell>
          <cell r="D89">
            <v>0</v>
          </cell>
        </row>
        <row r="90">
          <cell r="B90" t="str">
            <v>К2</v>
          </cell>
          <cell r="D90">
            <v>0</v>
          </cell>
        </row>
        <row r="91">
          <cell r="B91" t="str">
            <v>К5</v>
          </cell>
          <cell r="D91">
            <v>0</v>
          </cell>
          <cell r="H91">
            <v>25000</v>
          </cell>
        </row>
        <row r="92">
          <cell r="B92" t="str">
            <v>К7</v>
          </cell>
          <cell r="D92">
            <v>0</v>
          </cell>
        </row>
        <row r="93">
          <cell r="B93" t="str">
            <v>КВ</v>
          </cell>
          <cell r="D93">
            <v>0</v>
          </cell>
        </row>
        <row r="94">
          <cell r="B94" t="str">
            <v>Д1</v>
          </cell>
          <cell r="D94">
            <v>0</v>
          </cell>
        </row>
        <row r="95">
          <cell r="B95" t="str">
            <v>08Ю2А</v>
          </cell>
          <cell r="D95">
            <v>0</v>
          </cell>
        </row>
        <row r="96">
          <cell r="B96" t="str">
            <v>18ЮА</v>
          </cell>
          <cell r="D96">
            <v>0</v>
          </cell>
        </row>
        <row r="97">
          <cell r="B97" t="str">
            <v>12 Х4</v>
          </cell>
          <cell r="D97">
            <v>0</v>
          </cell>
          <cell r="E97">
            <v>43</v>
          </cell>
        </row>
        <row r="98">
          <cell r="B98" t="str">
            <v>08-20 Х13</v>
          </cell>
          <cell r="D98">
            <v>0</v>
          </cell>
          <cell r="E98">
            <v>43</v>
          </cell>
        </row>
        <row r="99">
          <cell r="B99" t="str">
            <v>40 ХН2МФА</v>
          </cell>
          <cell r="D99">
            <v>0</v>
          </cell>
        </row>
        <row r="100">
          <cell r="B100" t="str">
            <v>40 ХН2МА</v>
          </cell>
          <cell r="D100">
            <v>0</v>
          </cell>
        </row>
        <row r="101">
          <cell r="B101" t="str">
            <v>08Х18Н10Т</v>
          </cell>
          <cell r="D101">
            <v>0</v>
          </cell>
        </row>
        <row r="102">
          <cell r="B102" t="str">
            <v>12Х17</v>
          </cell>
          <cell r="D102">
            <v>0</v>
          </cell>
        </row>
        <row r="103">
          <cell r="B103" t="str">
            <v>12Х18Н10Т</v>
          </cell>
          <cell r="D103">
            <v>0</v>
          </cell>
          <cell r="E103">
            <v>442</v>
          </cell>
        </row>
        <row r="104">
          <cell r="B104" t="str">
            <v>КВК 26-42</v>
          </cell>
          <cell r="D104">
            <v>0</v>
          </cell>
        </row>
        <row r="105">
          <cell r="B105" t="str">
            <v>КТ2, КТ3</v>
          </cell>
          <cell r="D105">
            <v>0</v>
          </cell>
        </row>
        <row r="106">
          <cell r="B106" t="str">
            <v>75ХГС</v>
          </cell>
          <cell r="D106">
            <v>0</v>
          </cell>
        </row>
        <row r="107">
          <cell r="B107" t="str">
            <v>12Х18Н9Т</v>
          </cell>
          <cell r="D107">
            <v>0</v>
          </cell>
        </row>
        <row r="108">
          <cell r="B108" t="str">
            <v>Х18Н9</v>
          </cell>
          <cell r="D108">
            <v>0</v>
          </cell>
        </row>
        <row r="109">
          <cell r="B109" t="str">
            <v>08Х18Н12Б</v>
          </cell>
          <cell r="D109">
            <v>0</v>
          </cell>
        </row>
        <row r="110">
          <cell r="B110" t="str">
            <v>08Х18Н12Т</v>
          </cell>
          <cell r="D110">
            <v>0</v>
          </cell>
        </row>
        <row r="111">
          <cell r="B111" t="str">
            <v>08Х18Н10</v>
          </cell>
          <cell r="D111">
            <v>0</v>
          </cell>
        </row>
        <row r="112">
          <cell r="B112" t="str">
            <v>15Х18СЮ</v>
          </cell>
          <cell r="D112">
            <v>0</v>
          </cell>
        </row>
        <row r="113">
          <cell r="B113" t="str">
            <v>Х17Н13М2Т</v>
          </cell>
          <cell r="D113">
            <v>0</v>
          </cell>
        </row>
        <row r="114">
          <cell r="B114" t="str">
            <v>Х17Н13М3Т</v>
          </cell>
          <cell r="D114">
            <v>0</v>
          </cell>
        </row>
        <row r="115">
          <cell r="B115" t="str">
            <v>08Х14Ф</v>
          </cell>
          <cell r="D115">
            <v>0</v>
          </cell>
        </row>
        <row r="116">
          <cell r="B116" t="str">
            <v>1Х13Н3</v>
          </cell>
          <cell r="D116">
            <v>0</v>
          </cell>
        </row>
        <row r="117">
          <cell r="B117" t="str">
            <v>12Х21Н5Т</v>
          </cell>
          <cell r="D117">
            <v>0</v>
          </cell>
        </row>
        <row r="118">
          <cell r="B118" t="str">
            <v>20Х23Н18</v>
          </cell>
          <cell r="D118">
            <v>0</v>
          </cell>
        </row>
        <row r="119">
          <cell r="B119" t="str">
            <v>ЗШ</v>
          </cell>
          <cell r="D119">
            <v>0</v>
          </cell>
        </row>
        <row r="120">
          <cell r="B120" t="str">
            <v>45Г17Ю3</v>
          </cell>
          <cell r="D120">
            <v>0</v>
          </cell>
        </row>
        <row r="121">
          <cell r="B121" t="str">
            <v>45Г17Ю3Б</v>
          </cell>
          <cell r="D121">
            <v>0</v>
          </cell>
        </row>
        <row r="122">
          <cell r="B122" t="str">
            <v>60Г12Ю2Т</v>
          </cell>
          <cell r="D122">
            <v>0</v>
          </cell>
        </row>
        <row r="123">
          <cell r="B123" t="str">
            <v>Д4</v>
          </cell>
          <cell r="D123">
            <v>0</v>
          </cell>
        </row>
        <row r="124">
          <cell r="B124" t="str">
            <v>38Х2МЮА</v>
          </cell>
          <cell r="D124">
            <v>0</v>
          </cell>
        </row>
        <row r="125">
          <cell r="B125" t="str">
            <v>35Х2НА</v>
          </cell>
          <cell r="D125">
            <v>0</v>
          </cell>
        </row>
        <row r="126">
          <cell r="B126" t="str">
            <v>35ХН3МА</v>
          </cell>
          <cell r="D126">
            <v>0</v>
          </cell>
        </row>
        <row r="127">
          <cell r="B127" t="str">
            <v>ЗШ4</v>
          </cell>
          <cell r="D127">
            <v>0</v>
          </cell>
        </row>
        <row r="128">
          <cell r="B128" t="str">
            <v>ЗШП</v>
          </cell>
          <cell r="D128">
            <v>0</v>
          </cell>
        </row>
        <row r="129">
          <cell r="B129" t="str">
            <v>3ПС</v>
          </cell>
          <cell r="D129">
            <v>0</v>
          </cell>
        </row>
        <row r="130">
          <cell r="B130" t="str">
            <v>5ПС</v>
          </cell>
          <cell r="D130">
            <v>30500</v>
          </cell>
        </row>
        <row r="131">
          <cell r="B131" t="str">
            <v>Х13Н6М2</v>
          </cell>
          <cell r="D131">
            <v>0</v>
          </cell>
        </row>
        <row r="132">
          <cell r="B132" t="str">
            <v>ШАР</v>
          </cell>
          <cell r="D13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+Indices"/>
      <sheetName val="Balance Sh_Indices"/>
      <sheetName val="СТАЛЬ"/>
      <sheetName val="Январь"/>
      <sheetName val="КлассЗСМК"/>
      <sheetName val="Balance"/>
      <sheetName val="Proj. Bal."/>
      <sheetName val="FCF"/>
      <sheetName val="Schedules"/>
      <sheetName val="Ratios"/>
      <sheetName val="Common-Size"/>
      <sheetName val="Proj_ Bal_"/>
      <sheetName val="Common_Size"/>
      <sheetName val="Riep x società - Affitti"/>
      <sheetName val="Rev"/>
      <sheetName val="Dictionaries"/>
      <sheetName val="DPR(TAX)"/>
      <sheetName val="Integrali e proporzionali"/>
      <sheetName val="LFA 2001"/>
      <sheetName val="I-S"/>
      <sheetName val="DPR_TAX_"/>
      <sheetName val="Лист1"/>
      <sheetName val="BS_n"/>
      <sheetName val="Assumptions"/>
      <sheetName val="Title"/>
      <sheetName val="BS"/>
      <sheetName val="EPS"/>
      <sheetName val="PL"/>
      <sheetName val="FinanceCost"/>
      <sheetName val="Other"/>
      <sheetName val="FinanceBS"/>
      <sheetName val="PL 1"/>
      <sheetName val="32. Реализация и С-сть"/>
      <sheetName val="КлассНТМК"/>
      <sheetName val="Справ"/>
      <sheetName val="+9000-8"/>
      <sheetName val="+9000-9"/>
      <sheetName val="+9120-1(2)"/>
      <sheetName val="Закупки"/>
      <sheetName val="Анализ"/>
      <sheetName val="1997 fin. res."/>
      <sheetName val="exch. rates"/>
      <sheetName val="Settings"/>
      <sheetName val="MACRO"/>
      <sheetName val="MODEL"/>
      <sheetName val="Assumption"/>
      <sheetName val="rem"/>
      <sheetName val="credit"/>
      <sheetName val="CONT."/>
      <sheetName val="SENSITIVITY"/>
      <sheetName val="without project"/>
      <sheetName val="README"/>
      <sheetName val="Остатки"/>
      <sheetName val="Служебный"/>
      <sheetName val="IMC_2007"/>
      <sheetName val="5m 2007"/>
      <sheetName val="from IMC report"/>
      <sheetName val="Riep x societ? - Affitti"/>
      <sheetName val="Proj__Bal_"/>
      <sheetName val="Proj__Bal_1"/>
      <sheetName val="Riep_x_società_-_Affitti"/>
      <sheetName val="Integrali_e_proporzionali"/>
      <sheetName val="LFA_2001"/>
      <sheetName val="23"/>
      <sheetName val="30"/>
      <sheetName val="28"/>
      <sheetName val="18_2"/>
      <sheetName val="Параметры_i"/>
      <sheetName val="I_S"/>
      <sheetName val="Взз"/>
      <sheetName val="Market"/>
      <sheetName val="Tr"/>
      <sheetName val="Prices"/>
      <sheetName val="0_33"/>
      <sheetName val="Dashboard_Povolzhe_Total"/>
      <sheetName val="Market Пвлж"/>
      <sheetName val="Balance_Sh+Indices"/>
      <sheetName val="Balance_Sh_Indices"/>
      <sheetName val="Proj__Bal_2"/>
      <sheetName val="Proj__Bal_3"/>
      <sheetName val="Riep_x_società_-_Affitti1"/>
      <sheetName val="Integrali_e_proporzionali1"/>
      <sheetName val="LFA_20011"/>
      <sheetName val="PL_1"/>
      <sheetName val="32__Реализация_и_С-сть"/>
      <sheetName val="1997_fin__res_"/>
      <sheetName val="exch__rates"/>
      <sheetName val="CONT_"/>
      <sheetName val="without_project"/>
      <sheetName val="5m_2007"/>
      <sheetName val="from_IMC_report"/>
      <sheetName val="Riep_x_societ?_-_Affitti"/>
      <sheetName val="Market_Пвлж"/>
      <sheetName val="10"/>
      <sheetName val="5"/>
      <sheetName val="6"/>
      <sheetName val="13"/>
      <sheetName val="16"/>
      <sheetName val="14"/>
      <sheetName val="K4 RAP Register"/>
      <sheetName val="База"/>
      <sheetName val="BEX_AR"/>
      <sheetName val="BEX_Associates"/>
      <sheetName val="BEX_BSRP_OLD"/>
      <sheetName val="BEX_Eq"/>
      <sheetName val="BEX_Expenses_CY"/>
      <sheetName val="BEX_Expenses_PY"/>
      <sheetName val="BEX_Expenses1"/>
      <sheetName val="BEX_Income_Tax"/>
      <sheetName val="BEX_Intangibles"/>
      <sheetName val="BEX_Inventory"/>
      <sheetName val="BEX_invest_unit"/>
      <sheetName val="BEX_invest_unit_OLD"/>
      <sheetName val="BEX_MAIN"/>
      <sheetName val="BEX_MAIN_BS_RP"/>
      <sheetName val="BEX_MAIN_PL"/>
      <sheetName val="BEX_partner"/>
      <sheetName val="BEX_partner_CAD"/>
      <sheetName val="BEX_partner_CZK"/>
      <sheetName val="BEX_partner_EUR"/>
      <sheetName val="BEX_partner_OLD"/>
      <sheetName val="BEX_partner_OTH"/>
      <sheetName val="BEX_partner_RUB"/>
      <sheetName val="BEX_partner_UAH"/>
      <sheetName val="BEX_partner_USD"/>
      <sheetName val="BEX_partner_ZAR"/>
      <sheetName val="BEX_PP_E"/>
      <sheetName val="BEX_Provisions"/>
      <sheetName val="2001"/>
      <sheetName val="PriceListAP"/>
      <sheetName val="производство"/>
      <sheetName val="rozvaha"/>
      <sheetName val="N,V"/>
      <sheetName val="Титульный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Объемы_цены_НТМК (2)"/>
      <sheetName val="Выручка П 1"/>
      <sheetName val="Смета П"/>
      <sheetName val="6_фзп"/>
      <sheetName val="7_торо"/>
      <sheetName val="8.1.Прогноз_цен_НТМК"/>
      <sheetName val="9.1._нормы"/>
      <sheetName val="10_аморт"/>
      <sheetName val="11_произ"/>
      <sheetName val="12_смета"/>
      <sheetName val="14_комм"/>
      <sheetName val="15_управ"/>
      <sheetName val="16_соц"/>
      <sheetName val="18_проч_др"/>
      <sheetName val="19_Сарех"/>
      <sheetName val="19"/>
      <sheetName val="22_лиз"/>
      <sheetName val="23_страх"/>
      <sheetName val="24_кред"/>
      <sheetName val="Январь"/>
      <sheetName val="КлассЗСМК"/>
      <sheetName val="CurRates"/>
      <sheetName val="N,V"/>
      <sheetName val="Данные для расчета"/>
      <sheetName val="КлассКМК(ПС)"/>
      <sheetName val="EA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(2)"/>
      <sheetName val="отклонение"/>
      <sheetName val="caplink"/>
      <sheetName val="янв-дек 04"/>
      <sheetName val="24_кред"/>
    </sheetNames>
    <sheetDataSet>
      <sheetData sheetId="0" refreshError="1">
        <row r="83">
          <cell r="C83">
            <v>36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-17"/>
      <sheetName val="зар плата"/>
      <sheetName val="5-19"/>
      <sheetName val="1-27"/>
      <sheetName val="Ноябрь"/>
      <sheetName val="cred1408"/>
      <sheetName val="См"/>
      <sheetName val="5-12"/>
      <sheetName val="5-26"/>
      <sheetName val="5-37"/>
      <sheetName val="5-22"/>
      <sheetName val="ТОРО"/>
      <sheetName val="КВЛ"/>
      <sheetName val="смета"/>
      <sheetName val="выручка"/>
      <sheetName val="12m"/>
      <sheetName val="12"/>
      <sheetName val="кред6"/>
      <sheetName val="кр.12"/>
      <sheetName val="use_pr"/>
      <sheetName val="bs"/>
      <sheetName val="credit"/>
      <sheetName val="610"/>
      <sheetName val="стр610"/>
      <sheetName val="стр510"/>
      <sheetName val="510"/>
      <sheetName val="Capex (2)"/>
      <sheetName val="Холдинг"/>
      <sheetName val="СТАЛЬ"/>
      <sheetName val="Кредиты"/>
      <sheetName val="сортамент"/>
      <sheetName val="пл февр-апр"/>
      <sheetName val="Sheet1"/>
      <sheetName val="infl_rates"/>
      <sheetName val="24_кред"/>
      <sheetName val="Capex _2_"/>
      <sheetName val="Balance Sh+Indices"/>
      <sheetName val="Rev"/>
      <sheetName val="Data"/>
      <sheetName val="CurRates"/>
      <sheetName val="DPR(TAX)"/>
      <sheetName val="зар_плата"/>
      <sheetName val="кр_12"/>
      <sheetName val="Capex_(2)"/>
      <sheetName val="пл_февр-апр"/>
      <sheetName val="Capex__2_"/>
      <sheetName val="Balance_Sh+Indices"/>
      <sheetName val="Факт_2007_месяц"/>
      <sheetName val="share price 20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44">
          <cell r="J44">
            <v>978000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Contents"/>
      <sheetName val="Assumptions"/>
      <sheetName val="Sensitivity"/>
      <sheetName val="P&amp;L(KMK-Rails)"/>
      <sheetName val="P&amp;L(KMK-Steel)"/>
      <sheetName val="P&amp;L(Energo)"/>
      <sheetName val="P&amp;L(GOK)"/>
      <sheetName val="Cash-flow (Rails)"/>
      <sheetName val="Cash-flow (Energo)"/>
      <sheetName val="Cash-flow (SUM)"/>
      <sheetName val="Sales(Rails)"/>
      <sheetName val="Payroll (Rails)"/>
      <sheetName val="Taxes (Rails)"/>
      <sheetName val="CAPEX (Rails)"/>
      <sheetName val="Repairs (Rails)"/>
      <sheetName val="Rails_price"/>
      <sheetName val="Energy_balance"/>
      <sheetName val="Presentation (energo)"/>
      <sheetName val="CAPEX(Energo)"/>
      <sheetName val="Production(GOK)"/>
      <sheetName val="Sales(GOK)"/>
      <sheetName val="Steel reorganization"/>
      <sheetName val="CAPEX"/>
      <sheetName val="Sensitivity analysis"/>
      <sheetName val="нормы 5 лет"/>
      <sheetName val="Capex (2)"/>
    </sheetNames>
    <sheetDataSet>
      <sheetData sheetId="0" refreshError="1"/>
      <sheetData sheetId="1" refreshError="1"/>
      <sheetData sheetId="2" refreshError="1">
        <row r="25">
          <cell r="B25" t="b">
            <v>0</v>
          </cell>
        </row>
        <row r="26">
          <cell r="B26" t="b">
            <v>0</v>
          </cell>
        </row>
        <row r="29">
          <cell r="B29">
            <v>100</v>
          </cell>
        </row>
        <row r="30">
          <cell r="B30">
            <v>50</v>
          </cell>
        </row>
        <row r="63">
          <cell r="B63" t="b">
            <v>1</v>
          </cell>
        </row>
        <row r="65">
          <cell r="B65">
            <v>100</v>
          </cell>
        </row>
        <row r="66">
          <cell r="B66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риф сбыт2"/>
      <sheetName val="Баланс исх сбыт 2"/>
      <sheetName val="1.4. сбыт"/>
      <sheetName val="1.5. сбыт2"/>
      <sheetName val="1.12 сбыт2"/>
      <sheetName val="1.6.(Общая)"/>
      <sheetName val="тариф 2007 (ОБЩИЙ) (2)"/>
      <sheetName val="Баланс общий "/>
      <sheetName val="1.3общий"/>
      <sheetName val="1.4  общая"/>
      <sheetName val="1.5"/>
      <sheetName val="1.12 (пер)"/>
      <sheetName val="1.13 общий"/>
      <sheetName val=" 1.15 общий"/>
      <sheetName val=" 1.16. общий"/>
      <sheetName val="1.17(ОБЩАЯ)"/>
      <sheetName val="1.17передача"/>
      <sheetName val="1.18.2 общий"/>
      <sheetName val="1.20"/>
      <sheetName val="20.3"/>
      <sheetName val="1.21 общий"/>
      <sheetName val="1.24. общий "/>
      <sheetName val="1.25 общий"/>
      <sheetName val="1.27 сбыт"/>
      <sheetName val="1.27 общая"/>
      <sheetName val="3.1"/>
      <sheetName val="3.2"/>
      <sheetName val="14"/>
      <sheetName val="19"/>
      <sheetName val="20"/>
      <sheetName val="2.1."/>
      <sheetName val="2.2."/>
      <sheetName val="2.3."/>
      <sheetName val="2.4."/>
      <sheetName val="2.5."/>
      <sheetName val="2.6."/>
      <sheetName val="2.7."/>
      <sheetName val="2.8."/>
      <sheetName val="2.9."/>
      <sheetName val="2.10."/>
      <sheetName val="2.11."/>
      <sheetName val="2.12."/>
      <sheetName val="2.13."/>
      <sheetName val="2.14."/>
      <sheetName val="П3.1"/>
      <sheetName val="П.3.2."/>
      <sheetName val="Таб.1. "/>
      <sheetName val="Таб.3."/>
      <sheetName val="Таб 5"/>
      <sheetName val="таб.6"/>
      <sheetName val="Таб.7"/>
      <sheetName val="Таб. 9"/>
      <sheetName val="таб. 10"/>
      <sheetName val="таб.11"/>
      <sheetName val="таб.12"/>
      <sheetName val="Таб. 13"/>
      <sheetName val="Таб.14"/>
      <sheetName val="Таб. 15."/>
      <sheetName val="Таб. 16"/>
      <sheetName val="П.3.3."/>
      <sheetName val="Таб 17"/>
      <sheetName val="Таб.18"/>
      <sheetName val="Таб 19"/>
      <sheetName val="Таб 20"/>
      <sheetName val="Таб 21"/>
      <sheetName val="Таб 22"/>
      <sheetName val="Таб 23"/>
      <sheetName val="Таб 24"/>
      <sheetName val="Таб 25"/>
      <sheetName val="Таб 26"/>
      <sheetName val="27"/>
      <sheetName val="Таб 28"/>
      <sheetName val="Таб 29"/>
      <sheetName val="Таб 31"/>
      <sheetName val="4,1"/>
      <sheetName val="4,2"/>
      <sheetName val="4,3"/>
      <sheetName val="4,4"/>
      <sheetName val="4,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4Lineika"/>
      <sheetName val="!"/>
      <sheetName val="Prices"/>
      <sheetName val="AiP"/>
      <sheetName val="DP"/>
      <sheetName val="KKC"/>
      <sheetName val="OC"/>
      <sheetName val="Rolled"/>
      <sheetName val="RPP"/>
      <sheetName val="OZR"/>
      <sheetName val="Time"/>
      <sheetName val="Ops"/>
      <sheetName val="Steels"/>
      <sheetName val="Tr"/>
      <sheetName val="Market"/>
      <sheetName val="Chains"/>
      <sheetName val="Data"/>
      <sheetName val="Class"/>
      <sheetName val="Prices2"/>
      <sheetName val="Lineika"/>
      <sheetName val="Unload"/>
      <sheetName val="forPresentation"/>
      <sheetName val="Steps"/>
      <sheetName val="4. NWABC"/>
      <sheetName val="UP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Proj. Bal."/>
      <sheetName val="FCF"/>
      <sheetName val="Schedules"/>
      <sheetName val="Ratios"/>
      <sheetName val="Common-Size"/>
      <sheetName val="Proj_ Bal_"/>
      <sheetName val="Common_Size"/>
      <sheetName val="Riep x società - Affitti"/>
      <sheetName val="Rev"/>
      <sheetName val="Dictionaries"/>
      <sheetName val="DPR(TAX)"/>
      <sheetName val="Integrali e proporzionali"/>
      <sheetName val="LFA 2001"/>
      <sheetName val="I-S"/>
      <sheetName val="DPR_TAX_"/>
      <sheetName val="Лист1"/>
      <sheetName val="BS_n"/>
      <sheetName val="КлассЗСМК"/>
      <sheetName val="Assumptions"/>
      <sheetName val="Title"/>
      <sheetName val="BS"/>
      <sheetName val="EPS"/>
      <sheetName val="PL"/>
      <sheetName val="FinanceCost"/>
      <sheetName val="Other"/>
      <sheetName val="FinanceBS"/>
      <sheetName val="PL 1"/>
      <sheetName val="32. Реализация и С-сть"/>
      <sheetName val="КлассНТМК"/>
      <sheetName val="Справ"/>
      <sheetName val="+9000-8"/>
      <sheetName val="+9000-9"/>
      <sheetName val="+9120-1(2)"/>
      <sheetName val="Закупки"/>
      <sheetName val="январь"/>
      <sheetName val="Анализ"/>
      <sheetName val="1997 fin. res."/>
      <sheetName val="exch. rates"/>
      <sheetName val="MACRO"/>
      <sheetName val="SENSITIVITY"/>
      <sheetName val="without project"/>
      <sheetName val="README"/>
      <sheetName val="Остатки"/>
      <sheetName val="Служебный"/>
      <sheetName val="IMC_2007"/>
      <sheetName val="5m 2007"/>
      <sheetName val="from IMC report"/>
      <sheetName val="Proj__Bal_"/>
      <sheetName val="Proj__Bal_1"/>
      <sheetName val="Riep_x_società_-_Affitti"/>
      <sheetName val="Integrali_e_proporzionali"/>
      <sheetName val="LFA_2001"/>
      <sheetName val="23"/>
      <sheetName val="30"/>
      <sheetName val="28"/>
      <sheetName val="18_2"/>
      <sheetName val="Riep x societ? - Affitti"/>
      <sheetName val="Balance Sh+Indices"/>
      <sheetName val="Balance Sh_Indices"/>
      <sheetName val="СТАЛЬ"/>
      <sheetName val="Параметры_i"/>
      <sheetName val="I_S"/>
      <sheetName val="Взз"/>
      <sheetName val="Market"/>
      <sheetName val="Tr"/>
      <sheetName val="Prices"/>
      <sheetName val="0_33"/>
      <sheetName val="Dashboard_Povolzhe_Total"/>
      <sheetName val="Market Пвлж"/>
      <sheetName val="Settings"/>
      <sheetName val="MODEL"/>
      <sheetName val="Assumption"/>
      <sheetName val="rem"/>
      <sheetName val="credit"/>
      <sheetName val="CONT."/>
      <sheetName val="10"/>
      <sheetName val="5"/>
      <sheetName val="6"/>
      <sheetName val="13"/>
      <sheetName val="16"/>
      <sheetName val="14"/>
      <sheetName val="K4 RAP Register"/>
      <sheetName val="База"/>
      <sheetName val="BEX_AR"/>
      <sheetName val="BEX_Associates"/>
      <sheetName val="BEX_BSRP_OLD"/>
      <sheetName val="BEX_Eq"/>
      <sheetName val="BEX_Expenses_CY"/>
      <sheetName val="BEX_Expenses_PY"/>
      <sheetName val="BEX_Expenses1"/>
      <sheetName val="BEX_Income_Tax"/>
      <sheetName val="BEX_Intangibles"/>
      <sheetName val="BEX_Inventory"/>
      <sheetName val="BEX_invest_unit"/>
      <sheetName val="BEX_invest_unit_OLD"/>
      <sheetName val="BEX_MAIN"/>
      <sheetName val="BEX_MAIN_BS_RP"/>
      <sheetName val="BEX_MAIN_PL"/>
      <sheetName val="BEX_partner"/>
      <sheetName val="BEX_partner_CAD"/>
      <sheetName val="BEX_partner_CZK"/>
      <sheetName val="BEX_partner_EUR"/>
      <sheetName val="BEX_partner_OLD"/>
      <sheetName val="BEX_partner_OTH"/>
      <sheetName val="BEX_partner_RUB"/>
      <sheetName val="BEX_partner_UAH"/>
      <sheetName val="BEX_partner_USD"/>
      <sheetName val="BEX_partner_ZAR"/>
      <sheetName val="BEX_PP_E"/>
      <sheetName val="BEX_Provisions"/>
      <sheetName val="Proj__Bal_2"/>
      <sheetName val="Proj__Bal_3"/>
      <sheetName val="Riep_x_società_-_Affitti1"/>
      <sheetName val="Integrali_e_proporzionali1"/>
      <sheetName val="LFA_20011"/>
      <sheetName val="PL_1"/>
      <sheetName val="32__Реализация_и_С-сть"/>
      <sheetName val="1997_fin__res_"/>
      <sheetName val="exch__rates"/>
      <sheetName val="without_project"/>
      <sheetName val="5m_2007"/>
      <sheetName val="from_IMC_report"/>
      <sheetName val="Riep_x_societ?_-_Affitti"/>
      <sheetName val="Balance_Sh+Indices"/>
      <sheetName val="Balance_Sh_Indices"/>
      <sheetName val="Market_Пвлж"/>
      <sheetName val="CONT_"/>
      <sheetName val="2001"/>
      <sheetName val="PriceListAP"/>
      <sheetName val="Portfolio"/>
      <sheetName val="Расчеты"/>
      <sheetName val="COGS"/>
      <sheetName val="1997 fin_ res_"/>
      <sheetName val="exch_ rates"/>
      <sheetName val="SCO3"/>
      <sheetName val="ф1"/>
      <sheetName val="Scenar"/>
      <sheetName val="Авансы_уплач,деньги в регионах"/>
      <sheetName val="#ССЫЛКА"/>
      <sheetName val="Авансы_уплач,деньги в регионах,"/>
      <sheetName val="б"/>
      <sheetName val="PLтв - Б"/>
      <sheetName val="CrYrAssumptions"/>
      <sheetName val="BS(230409)"/>
      <sheetName val="lbo model"/>
      <sheetName val="19 CAPEX"/>
      <sheetName val="П ПП_МП"/>
    </sheetNames>
    <sheetDataSet>
      <sheetData sheetId="0">
        <row r="2">
          <cell r="B2" t="str">
            <v>INPUT SCHEDULES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B2" t="str">
            <v>INPUT SCHEDULES</v>
          </cell>
        </row>
      </sheetData>
      <sheetData sheetId="7">
        <row r="2">
          <cell r="B2" t="str">
            <v>INPUT SCHEDULES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ТМК Св"/>
      <sheetName val="НТМК Отделы"/>
      <sheetName val="НТМК"/>
      <sheetName val="НТМК С"/>
      <sheetName val="НТМК O"/>
      <sheetName val="ЗСМК Св"/>
      <sheetName val="ЗСМК Отделы"/>
      <sheetName val="ЗСМК"/>
      <sheetName val="ЗСМК С"/>
      <sheetName val="КМК Св"/>
      <sheetName val="КМК Отделы"/>
      <sheetName val="КМК"/>
      <sheetName val="КМК С"/>
      <sheetName val="ТНП С"/>
      <sheetName val="Комментарии"/>
      <sheetName val="КлассНТМК"/>
      <sheetName val="КлассЗСМК"/>
      <sheetName val="КлассНKМК"/>
      <sheetName val="Market"/>
      <sheetName val="Tr"/>
      <sheetName val="Prices"/>
      <sheetName val="assumptions"/>
      <sheetName val="3-26"/>
      <sheetName val="MTR_INDEX"/>
      <sheetName val="St"/>
      <sheetName val="DPR(TAX)"/>
      <sheetName val="RPP"/>
      <sheetName val="Title"/>
      <sheetName val="Contents"/>
      <sheetName val="Sensitivity"/>
      <sheetName val="P&amp;L(KMK-Rails)"/>
      <sheetName val="P&amp;L(KMK-Steel)"/>
      <sheetName val="P&amp;L(Energo)"/>
      <sheetName val="P&amp;L(GOK)"/>
      <sheetName val="Cash-flow (Rails)"/>
      <sheetName val="Cash-flow (Energo)"/>
      <sheetName val="Cash-flow (SUM)"/>
      <sheetName val="Sales(Rails)"/>
      <sheetName val="Payroll (Rails)"/>
      <sheetName val="Taxes (Rails)"/>
      <sheetName val="CAPEX (Rails)"/>
      <sheetName val="Repairs (Rails)"/>
      <sheetName val="Rails_price"/>
      <sheetName val="Energy_balance"/>
      <sheetName val="Presentation (energo)"/>
      <sheetName val="CAPEX(Energo)"/>
      <sheetName val="Production(GOK)"/>
      <sheetName val="Sales(GOK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8">
          <cell r="D18" t="str">
            <v>внутр.</v>
          </cell>
        </row>
        <row r="19">
          <cell r="D19" t="str">
            <v>эксп.</v>
          </cell>
        </row>
        <row r="20">
          <cell r="D20" t="str">
            <v>СНГ (руб.)</v>
          </cell>
        </row>
        <row r="21">
          <cell r="D21" t="str">
            <v>СНГ (вал.)</v>
          </cell>
        </row>
        <row r="22">
          <cell r="D22" t="str">
            <v>прочее</v>
          </cell>
        </row>
      </sheetData>
      <sheetData sheetId="15" refreshError="1"/>
      <sheetData sheetId="16" refreshError="1">
        <row r="3">
          <cell r="A3" t="str">
            <v>IM</v>
          </cell>
        </row>
        <row r="4">
          <cell r="A4" t="str">
            <v>TD</v>
          </cell>
        </row>
        <row r="5">
          <cell r="A5" t="str">
            <v>PMG</v>
          </cell>
        </row>
        <row r="6">
          <cell r="A6" t="str">
            <v>ZSMK.NTMK</v>
          </cell>
        </row>
        <row r="7">
          <cell r="A7" t="str">
            <v>ZSMK.NKMK</v>
          </cell>
        </row>
        <row r="8">
          <cell r="A8" t="str">
            <v>ZSMK.osed</v>
          </cell>
        </row>
        <row r="9">
          <cell r="A9" t="str">
            <v>ZSMK.KECK</v>
          </cell>
        </row>
        <row r="10">
          <cell r="A10" t="str">
            <v>ZSMK.metiz</v>
          </cell>
        </row>
        <row r="11">
          <cell r="A11" t="str">
            <v>ZSMK.GORN</v>
          </cell>
        </row>
        <row r="12">
          <cell r="A12" t="str">
            <v>ZSMK.NMZ</v>
          </cell>
        </row>
        <row r="13">
          <cell r="A13" t="str">
            <v>ZSMK.NSTR</v>
          </cell>
        </row>
        <row r="14">
          <cell r="A14" t="str">
            <v>ZSMK.ER</v>
          </cell>
        </row>
        <row r="15">
          <cell r="A15" t="str">
            <v>ZSMK.UKS</v>
          </cell>
        </row>
        <row r="16">
          <cell r="A16" t="str">
            <v>ZSMK.UKU</v>
          </cell>
        </row>
        <row r="17">
          <cell r="A17" t="str">
            <v>ZSMK.UMTS</v>
          </cell>
        </row>
        <row r="18">
          <cell r="A18" t="str">
            <v>ZSMK.ZCGD</v>
          </cell>
        </row>
        <row r="19">
          <cell r="A19" t="str">
            <v>ZSMK.EFPK</v>
          </cell>
        </row>
        <row r="20">
          <cell r="A20" t="str">
            <v>ZSMK.daval</v>
          </cell>
        </row>
        <row r="21">
          <cell r="A21" t="str">
            <v>FTT.MPS</v>
          </cell>
        </row>
        <row r="22">
          <cell r="A22" t="str">
            <v>FTT.com</v>
          </cell>
        </row>
        <row r="27">
          <cell r="F27" t="str">
            <v xml:space="preserve">Арматура 10 А400С, А500С   </v>
          </cell>
        </row>
        <row r="28">
          <cell r="F28" t="str">
            <v>Арматура 10 Ат800</v>
          </cell>
        </row>
        <row r="29">
          <cell r="F29" t="str">
            <v>Арматура 10 (мотки) ГС</v>
          </cell>
        </row>
        <row r="30">
          <cell r="F30" t="str">
            <v>Арматура 10 (мотки) пс</v>
          </cell>
        </row>
        <row r="31">
          <cell r="F31" t="str">
            <v>Арматура 10 (прутки) ГС</v>
          </cell>
        </row>
        <row r="32">
          <cell r="F32" t="str">
            <v>Арматура 10 (прутки) 3 пс (А1 3пс)</v>
          </cell>
        </row>
        <row r="33">
          <cell r="F33" t="str">
            <v>Арматура 12 Ат800</v>
          </cell>
        </row>
        <row r="34">
          <cell r="F34" t="str">
            <v>Арматура 12 3 пс (А1 3пс)</v>
          </cell>
        </row>
        <row r="35">
          <cell r="F35" t="str">
            <v xml:space="preserve">Арматура 12 А400С, А500С   </v>
          </cell>
        </row>
        <row r="36">
          <cell r="F36" t="str">
            <v>Арматура 12 ГС</v>
          </cell>
        </row>
        <row r="37">
          <cell r="F37" t="str">
            <v>Арматура 14 Ат800</v>
          </cell>
        </row>
        <row r="38">
          <cell r="F38" t="str">
            <v>Арматура 14 ГС</v>
          </cell>
        </row>
        <row r="39">
          <cell r="F39" t="str">
            <v>Арматура 14 AI, 3 пс</v>
          </cell>
        </row>
        <row r="40">
          <cell r="F40" t="str">
            <v xml:space="preserve">Арматура 14 А400С, А500С   </v>
          </cell>
        </row>
        <row r="41">
          <cell r="F41" t="str">
            <v>Арматура 16 AI, 3 пс</v>
          </cell>
        </row>
        <row r="42">
          <cell r="F42" t="str">
            <v>Арматура 16 Ат800</v>
          </cell>
        </row>
        <row r="43">
          <cell r="F43" t="str">
            <v>Арматура 16 АВ</v>
          </cell>
        </row>
        <row r="44">
          <cell r="F44" t="str">
            <v xml:space="preserve">Арматура 16 А400С, А500С   </v>
          </cell>
        </row>
        <row r="45">
          <cell r="F45" t="str">
            <v>Арматура 16 ГС</v>
          </cell>
        </row>
        <row r="46">
          <cell r="F46" t="str">
            <v>Арматура 18 AI, 3 пс</v>
          </cell>
        </row>
        <row r="47">
          <cell r="F47" t="str">
            <v xml:space="preserve">Арматура 18 А400С, А500С   </v>
          </cell>
        </row>
        <row r="48">
          <cell r="F48" t="str">
            <v>Арматура 18 ГС</v>
          </cell>
        </row>
        <row r="49">
          <cell r="F49" t="str">
            <v>Арматура 18 Ат800</v>
          </cell>
        </row>
        <row r="50">
          <cell r="F50" t="str">
            <v>Арматура 20 AI, 3 пс</v>
          </cell>
        </row>
        <row r="51">
          <cell r="F51" t="str">
            <v>Арматура 20 АВ</v>
          </cell>
        </row>
        <row r="52">
          <cell r="F52" t="str">
            <v xml:space="preserve">Арматура 20 А400С, А500С   </v>
          </cell>
        </row>
        <row r="53">
          <cell r="F53" t="str">
            <v>Арматура 20 ГС</v>
          </cell>
        </row>
        <row r="54">
          <cell r="F54" t="str">
            <v>Арматура 22 AI, 3 пс</v>
          </cell>
        </row>
        <row r="55">
          <cell r="F55" t="str">
            <v xml:space="preserve">Арматура 22 А400С, А500С   </v>
          </cell>
        </row>
        <row r="56">
          <cell r="F56" t="str">
            <v>Арматура 22 ГС</v>
          </cell>
        </row>
        <row r="57">
          <cell r="F57" t="str">
            <v>Арматура 25 AI, 3 пс</v>
          </cell>
        </row>
        <row r="58">
          <cell r="F58" t="str">
            <v xml:space="preserve">Арматура 25 А400С, А500С   </v>
          </cell>
        </row>
        <row r="59">
          <cell r="F59" t="str">
            <v>Арматура 25 ГС</v>
          </cell>
        </row>
        <row r="60">
          <cell r="F60" t="str">
            <v xml:space="preserve">Арматура 28 А400С, А500С   </v>
          </cell>
        </row>
        <row r="61">
          <cell r="F61" t="str">
            <v>Арматура 28 AI, 3 пс</v>
          </cell>
        </row>
        <row r="62">
          <cell r="F62" t="str">
            <v>Арматура 28 ГС</v>
          </cell>
        </row>
        <row r="63">
          <cell r="F63" t="str">
            <v xml:space="preserve">Арматура 32 А400С, А500С   </v>
          </cell>
        </row>
        <row r="64">
          <cell r="F64" t="str">
            <v>Арматура 32 ГС</v>
          </cell>
        </row>
        <row r="65">
          <cell r="F65" t="str">
            <v>Арматура 32 AI, 3 пс</v>
          </cell>
        </row>
        <row r="66">
          <cell r="F66" t="str">
            <v>Арматура 40 AI, 3 пс</v>
          </cell>
        </row>
        <row r="67">
          <cell r="F67" t="str">
            <v>Арматура 40 ГС</v>
          </cell>
        </row>
        <row r="68">
          <cell r="F68" t="str">
            <v xml:space="preserve">Арматура 40 А400С, А500С   </v>
          </cell>
        </row>
        <row r="69">
          <cell r="F69" t="str">
            <v>Арматура 6 ГС</v>
          </cell>
        </row>
        <row r="70">
          <cell r="F70" t="str">
            <v>Арматура 6 ряд пс</v>
          </cell>
        </row>
        <row r="71">
          <cell r="F71" t="str">
            <v>Арматура 8 ГС</v>
          </cell>
        </row>
        <row r="72">
          <cell r="F72" t="str">
            <v>Арматура 8 ряд пс</v>
          </cell>
        </row>
        <row r="73">
          <cell r="F73" t="str">
            <v>Балка 10 пс/сп</v>
          </cell>
        </row>
        <row r="74">
          <cell r="F74" t="str">
            <v>Балка 10 сп</v>
          </cell>
        </row>
        <row r="75">
          <cell r="F75" t="str">
            <v>Балка 10 ГС</v>
          </cell>
        </row>
        <row r="76">
          <cell r="F76" t="str">
            <v>Балка 12 ГС</v>
          </cell>
        </row>
        <row r="77">
          <cell r="F77" t="str">
            <v>Балка 12 пс/сп</v>
          </cell>
        </row>
        <row r="78">
          <cell r="F78" t="str">
            <v>Балка 12 сп</v>
          </cell>
        </row>
        <row r="79">
          <cell r="F79" t="str">
            <v>Балка 14 пс/сп</v>
          </cell>
        </row>
        <row r="80">
          <cell r="F80" t="str">
            <v>Балка 14 сп</v>
          </cell>
        </row>
        <row r="81">
          <cell r="F81" t="str">
            <v>Балка 14 ГС</v>
          </cell>
        </row>
        <row r="82">
          <cell r="F82" t="str">
            <v>Балка 16 сп</v>
          </cell>
        </row>
        <row r="83">
          <cell r="F83" t="str">
            <v>Балка 16 пс/сп</v>
          </cell>
        </row>
        <row r="84">
          <cell r="F84" t="str">
            <v>Балка 16 ГС</v>
          </cell>
        </row>
        <row r="85">
          <cell r="F85" t="str">
            <v>Бунты 17-25  кач сп</v>
          </cell>
        </row>
        <row r="86">
          <cell r="F86" t="str">
            <v>Бунты 17-25  кач кп</v>
          </cell>
        </row>
        <row r="87">
          <cell r="F87" t="str">
            <v>Бунты 8-10  кач кп</v>
          </cell>
        </row>
        <row r="88">
          <cell r="F88" t="str">
            <v>Квадрат (блюминг)  Л</v>
          </cell>
        </row>
        <row r="89">
          <cell r="F89" t="str">
            <v>Заготовка квадрат. (блюминг)  НЛ</v>
          </cell>
        </row>
        <row r="90">
          <cell r="F90" t="str">
            <v>Заготовка квадрат. (блюминг)  КАЧ ПС</v>
          </cell>
        </row>
        <row r="91">
          <cell r="F91" t="str">
            <v>Заготовка квадрат. (блюминг)  КАЧ КП</v>
          </cell>
        </row>
        <row r="92">
          <cell r="F92" t="str">
            <v>Заготовка квадрат. (блюминг)  РЯД СП</v>
          </cell>
        </row>
        <row r="93">
          <cell r="F93" t="str">
            <v>Заготовка квадрат. (блюминг)  РЯД ПС</v>
          </cell>
        </row>
        <row r="94">
          <cell r="F94" t="str">
            <v>Заготовка квадрат. (блюминг)  Хром.</v>
          </cell>
        </row>
        <row r="95">
          <cell r="F95" t="str">
            <v>Заготовка квадрат. (блюминг)  РЯД КП</v>
          </cell>
        </row>
        <row r="96">
          <cell r="F96" t="str">
            <v>Заготовка квадрат. (блюминг)  КАЧ СП</v>
          </cell>
        </row>
        <row r="97">
          <cell r="F97" t="str">
            <v>Заготовка МНЛЗ  КАЧ СП</v>
          </cell>
        </row>
        <row r="98">
          <cell r="F98" t="str">
            <v>Заготовка МНЛЗ  РЯД СП</v>
          </cell>
        </row>
        <row r="99">
          <cell r="F99" t="str">
            <v>Заготовка МНЛЗ  НЛ</v>
          </cell>
        </row>
        <row r="100">
          <cell r="F100" t="str">
            <v>Катанка 6,5  св08Г2С</v>
          </cell>
        </row>
        <row r="101">
          <cell r="F101" t="str">
            <v>Катанка 6,5  ряд кп</v>
          </cell>
        </row>
        <row r="102">
          <cell r="F102" t="str">
            <v>Катанка 6,5  ряд пс</v>
          </cell>
        </row>
        <row r="103">
          <cell r="F103" t="str">
            <v>Катанка 6,5  кач кп</v>
          </cell>
        </row>
        <row r="104">
          <cell r="F104" t="str">
            <v>Катанка 8  ряд кп</v>
          </cell>
        </row>
        <row r="105">
          <cell r="F105" t="str">
            <v>Катанка 8  ряд пс</v>
          </cell>
        </row>
        <row r="106">
          <cell r="F106" t="str">
            <v>Квадрат 60  КАЧ ПС</v>
          </cell>
        </row>
        <row r="107">
          <cell r="F107" t="str">
            <v>Квадрат 60  Л</v>
          </cell>
        </row>
        <row r="108">
          <cell r="F108" t="str">
            <v>Квадрат 60  Хром.</v>
          </cell>
        </row>
        <row r="109">
          <cell r="F109" t="str">
            <v>Квадрат 60  КАЧ СП</v>
          </cell>
        </row>
        <row r="110">
          <cell r="F110" t="str">
            <v>Квадрат 60  КАЧ КП</v>
          </cell>
        </row>
        <row r="111">
          <cell r="F111" t="str">
            <v>Квадрат 60  РЯД СП</v>
          </cell>
        </row>
        <row r="112">
          <cell r="F112" t="str">
            <v>Квадрат 60  РЯД ПС</v>
          </cell>
        </row>
        <row r="113">
          <cell r="F113" t="str">
            <v>Квадрат 60  РЯД КП</v>
          </cell>
        </row>
        <row r="114">
          <cell r="F114" t="str">
            <v>Квадрат 60  НЛ</v>
          </cell>
        </row>
        <row r="115">
          <cell r="F115" t="str">
            <v>Круг 10 (мотки)  ряд пс</v>
          </cell>
        </row>
        <row r="116">
          <cell r="F116" t="str">
            <v>Круг 10 (мотки)  ряд кп</v>
          </cell>
        </row>
        <row r="117">
          <cell r="F117" t="str">
            <v>Круг 10 (прутки)  ряд пс</v>
          </cell>
        </row>
        <row r="118">
          <cell r="F118" t="str">
            <v>Круг 12  ряд пс</v>
          </cell>
        </row>
        <row r="119">
          <cell r="F119" t="str">
            <v>Круг 14  ряд пс</v>
          </cell>
        </row>
        <row r="120">
          <cell r="F120" t="str">
            <v>Круг 16  ряд пс</v>
          </cell>
        </row>
        <row r="121">
          <cell r="F121" t="str">
            <v>Круг 16  40 Х</v>
          </cell>
        </row>
        <row r="122">
          <cell r="F122" t="str">
            <v>Круг 18  ряд пс</v>
          </cell>
        </row>
        <row r="123">
          <cell r="F123" t="str">
            <v>Круг 18  40 Х</v>
          </cell>
        </row>
        <row r="124">
          <cell r="F124" t="str">
            <v>Круг 20  ряд пс</v>
          </cell>
        </row>
        <row r="125">
          <cell r="F125" t="str">
            <v>Круг 20  40 Х</v>
          </cell>
        </row>
        <row r="126">
          <cell r="F126" t="str">
            <v>Круг 22  ряд пс</v>
          </cell>
        </row>
        <row r="127">
          <cell r="F127" t="str">
            <v>Круг 22  40 Х</v>
          </cell>
        </row>
        <row r="128">
          <cell r="F128" t="str">
            <v>Круг 24-26  ряд пс</v>
          </cell>
        </row>
        <row r="129">
          <cell r="F129" t="str">
            <v>Круг 25  40 Х</v>
          </cell>
        </row>
        <row r="130">
          <cell r="F130" t="str">
            <v>Круг 28-30  40 Х</v>
          </cell>
        </row>
        <row r="131">
          <cell r="F131" t="str">
            <v>Круг 28-30  ряд пс</v>
          </cell>
        </row>
        <row r="132">
          <cell r="F132" t="str">
            <v>Круг 32  40 Х</v>
          </cell>
        </row>
        <row r="133">
          <cell r="F133" t="str">
            <v>Круг 32-34  ряд кп</v>
          </cell>
        </row>
        <row r="134">
          <cell r="F134" t="str">
            <v>Круг 32-34  ряд пс</v>
          </cell>
        </row>
        <row r="135">
          <cell r="F135" t="str">
            <v>Круг 34  кач сп</v>
          </cell>
        </row>
        <row r="136">
          <cell r="F136" t="str">
            <v>Круг 40  40 Х</v>
          </cell>
        </row>
        <row r="137">
          <cell r="F137" t="str">
            <v>Круг 40  кач сп</v>
          </cell>
        </row>
        <row r="138">
          <cell r="F138" t="str">
            <v>Круг 40  ряд пс</v>
          </cell>
        </row>
        <row r="139">
          <cell r="F139" t="str">
            <v xml:space="preserve">Недоливки (заготовка)  </v>
          </cell>
        </row>
        <row r="140">
          <cell r="F140" t="str">
            <v xml:space="preserve">Недоливки (сляб)  </v>
          </cell>
        </row>
        <row r="141">
          <cell r="F141" t="str">
            <v xml:space="preserve">Полоса 6х40, 6х80  </v>
          </cell>
        </row>
        <row r="142">
          <cell r="F142" t="str">
            <v>Прутки 16-32  кач кп</v>
          </cell>
        </row>
        <row r="143">
          <cell r="F143" t="str">
            <v>СВП 17  5пс/5сп</v>
          </cell>
        </row>
        <row r="144">
          <cell r="F144" t="str">
            <v>СВП 22  5пс/5сп</v>
          </cell>
        </row>
        <row r="145">
          <cell r="F145" t="str">
            <v>СВП 27  5пс/5сп</v>
          </cell>
        </row>
        <row r="146">
          <cell r="F146" t="str">
            <v>Сляб (на КМК)  3пс</v>
          </cell>
        </row>
        <row r="147">
          <cell r="F147" t="str">
            <v>Сляб (блюминг)  КАЧ КП</v>
          </cell>
        </row>
        <row r="148">
          <cell r="F148" t="str">
            <v>Сляб (блюминг)  РЯД КП</v>
          </cell>
        </row>
        <row r="149">
          <cell r="F149" t="str">
            <v>Сляб (блюминг)  НЛ</v>
          </cell>
        </row>
        <row r="150">
          <cell r="F150" t="str">
            <v>Сляб (блюминг)  КАЧ ПС</v>
          </cell>
        </row>
        <row r="151">
          <cell r="F151" t="str">
            <v>Сляб (блюминг)  РЯД ПС</v>
          </cell>
        </row>
        <row r="152">
          <cell r="F152" t="str">
            <v>Сляб (блюминг)  КАЧ СП</v>
          </cell>
        </row>
        <row r="153">
          <cell r="F153" t="str">
            <v>Сляб (блюминг)  РЯД СП</v>
          </cell>
        </row>
        <row r="154">
          <cell r="F154" t="str">
            <v>Сляб (блюминг)  Хром.</v>
          </cell>
        </row>
        <row r="155">
          <cell r="F155" t="str">
            <v>Угол 100  ряд сп</v>
          </cell>
        </row>
        <row r="156">
          <cell r="F156" t="str">
            <v>Угол 100  ГС</v>
          </cell>
        </row>
        <row r="157">
          <cell r="F157" t="str">
            <v>Угол 100  ряд пс/сп</v>
          </cell>
        </row>
        <row r="158">
          <cell r="F158" t="str">
            <v>Угол 125  ряд пс/сп</v>
          </cell>
        </row>
        <row r="159">
          <cell r="F159" t="str">
            <v>Угол 125  ряд сп</v>
          </cell>
        </row>
        <row r="160">
          <cell r="F160" t="str">
            <v>Угол 125  ГС</v>
          </cell>
        </row>
        <row r="161">
          <cell r="F161" t="str">
            <v>Угол 25  ряд сп</v>
          </cell>
        </row>
        <row r="162">
          <cell r="F162" t="str">
            <v>Угол 25  ряд пс/сп</v>
          </cell>
        </row>
        <row r="163">
          <cell r="F163" t="str">
            <v>Угол 25  ГС</v>
          </cell>
        </row>
        <row r="164">
          <cell r="F164" t="str">
            <v>Угол 32  ряд пс/сп</v>
          </cell>
        </row>
        <row r="165">
          <cell r="F165" t="str">
            <v>Угол 32  ряд сп</v>
          </cell>
        </row>
        <row r="166">
          <cell r="F166" t="str">
            <v>Угол 32  ГС</v>
          </cell>
        </row>
        <row r="167">
          <cell r="F167" t="str">
            <v>Угол 35  ряд сп</v>
          </cell>
        </row>
        <row r="168">
          <cell r="F168" t="str">
            <v>Угол 35  ряд пс/сп</v>
          </cell>
        </row>
        <row r="169">
          <cell r="F169" t="str">
            <v>Угол 35  ГС</v>
          </cell>
        </row>
        <row r="170">
          <cell r="F170" t="str">
            <v>Угол 40  ГС</v>
          </cell>
        </row>
        <row r="171">
          <cell r="F171" t="str">
            <v>Угол 40  ряд сп</v>
          </cell>
        </row>
        <row r="172">
          <cell r="F172" t="str">
            <v>Угол 40  ряд пс/сп</v>
          </cell>
        </row>
        <row r="173">
          <cell r="F173" t="str">
            <v>Угол 50  ГС</v>
          </cell>
        </row>
        <row r="174">
          <cell r="F174" t="str">
            <v>Угол 50  ряд сп</v>
          </cell>
        </row>
        <row r="175">
          <cell r="F175" t="str">
            <v>Угол 50  ряд пс/сп</v>
          </cell>
        </row>
        <row r="176">
          <cell r="F176" t="str">
            <v>Угол 63  ряд сп</v>
          </cell>
        </row>
        <row r="177">
          <cell r="F177" t="str">
            <v>Угол 63  ряд пс/сп</v>
          </cell>
        </row>
        <row r="178">
          <cell r="F178" t="str">
            <v>Угол 63  ГС</v>
          </cell>
        </row>
        <row r="179">
          <cell r="F179" t="str">
            <v>Угол 75  ГС</v>
          </cell>
        </row>
        <row r="180">
          <cell r="F180" t="str">
            <v>Угол 75  ряд пс/сп</v>
          </cell>
        </row>
        <row r="181">
          <cell r="F181" t="str">
            <v>Угол 75  ряд сп</v>
          </cell>
        </row>
        <row r="182">
          <cell r="F182" t="str">
            <v>Угол 80  ряд пс/сп</v>
          </cell>
        </row>
        <row r="183">
          <cell r="F183" t="str">
            <v>Угол 80  ряд сп</v>
          </cell>
        </row>
        <row r="184">
          <cell r="F184" t="str">
            <v>Угол 80  ГС</v>
          </cell>
        </row>
        <row r="185">
          <cell r="F185" t="str">
            <v>Угол 90  ряд пс/сп</v>
          </cell>
        </row>
        <row r="186">
          <cell r="F186" t="str">
            <v>Угол 90  ГС</v>
          </cell>
        </row>
        <row r="187">
          <cell r="F187" t="str">
            <v>Угол 90  ряд сп</v>
          </cell>
        </row>
        <row r="188">
          <cell r="F188" t="str">
            <v xml:space="preserve">Чугун  </v>
          </cell>
        </row>
        <row r="189">
          <cell r="F189" t="str">
            <v>Швеллер 10  ряд пс/сп</v>
          </cell>
        </row>
        <row r="190">
          <cell r="F190" t="str">
            <v>Швеллер 10  ряд сп</v>
          </cell>
        </row>
        <row r="191">
          <cell r="F191" t="str">
            <v>Швеллер 10  ГС</v>
          </cell>
        </row>
        <row r="192">
          <cell r="F192" t="str">
            <v>Швеллер 12  ГС</v>
          </cell>
        </row>
        <row r="193">
          <cell r="F193" t="str">
            <v>Швеллер 12  ряд пс/сп</v>
          </cell>
        </row>
        <row r="194">
          <cell r="F194" t="str">
            <v>Швеллер 12  ряд сп</v>
          </cell>
        </row>
        <row r="195">
          <cell r="F195" t="str">
            <v>Швеллер 14  ряд сп</v>
          </cell>
        </row>
        <row r="196">
          <cell r="F196" t="str">
            <v>Швеллер 14  ГС</v>
          </cell>
        </row>
        <row r="197">
          <cell r="F197" t="str">
            <v>Швеллер 14  ряд пс/сп</v>
          </cell>
        </row>
        <row r="198">
          <cell r="F198" t="str">
            <v>Швеллер 16  ряд пс/сп</v>
          </cell>
        </row>
        <row r="199">
          <cell r="F199" t="str">
            <v>Швеллер 16  ряд сп</v>
          </cell>
        </row>
        <row r="200">
          <cell r="F200" t="str">
            <v>Швеллер 16  ГС</v>
          </cell>
        </row>
        <row r="201">
          <cell r="F201" t="str">
            <v>Швеллер 8  ряд пс/сп</v>
          </cell>
        </row>
        <row r="202">
          <cell r="F202" t="str">
            <v>Швеллер 8  ряд сп</v>
          </cell>
        </row>
        <row r="203">
          <cell r="F203" t="str">
            <v>Швеллер 8  ГС</v>
          </cell>
        </row>
        <row r="204">
          <cell r="F204" t="str">
            <v>Катанка 6,5  св08А</v>
          </cell>
        </row>
        <row r="205">
          <cell r="F205" t="str">
            <v>Бунты 17-25  40С2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лассЗСМК"/>
      <sheetName val="Контроль"/>
      <sheetName val="Лист1"/>
      <sheetName val="Minority Interest"/>
      <sheetName val="ДИТ"/>
      <sheetName val="EPS Q2'04"/>
      <sheetName val="1 Общая информация"/>
      <sheetName val="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Divisions split per Bank Book"/>
      <sheetName val="Bank Borrower Financials"/>
      <sheetName val="Annual Operating Model"/>
      <sheetName val="Quarterly Operating Model"/>
      <sheetName val="Quarterly LBO Model"/>
      <sheetName val="Annual LBO Model"/>
      <sheetName val="LTM Detail"/>
      <sheetName val="LTM Summary"/>
      <sheetName val="Additives"/>
      <sheetName val="Pigments"/>
      <sheetName val="Compounding"/>
      <sheetName val="Timber"/>
      <sheetName val="Water Tech"/>
      <sheetName val="Electronic Chemicals"/>
      <sheetName val="Wafer Reclaim"/>
      <sheetName val="Photomasks"/>
      <sheetName val="Electronics SBU Costs"/>
      <sheetName val="LTM Calculations"/>
      <sheetName val="Depreciation"/>
      <sheetName val="FX Rates"/>
      <sheetName val="LTM Detail to 30-8-2000"/>
      <sheetName val="Summary Revs, EBITDA &amp; EBIT"/>
      <sheetName val="Summary NWC &amp; Capex"/>
      <sheetName val="2000 USD"/>
      <sheetName val="1999 USD"/>
      <sheetName val="1998 USD"/>
      <sheetName val="1997 USD"/>
      <sheetName val="1999 NWC &amp; Capex"/>
      <sheetName val="1998 NWC &amp; Capex"/>
      <sheetName val="1997 NWC &amp; Capex"/>
      <sheetName val="Scenario Controls"/>
      <sheetName val="Central Cost Estimates"/>
      <sheetName val="Separator"/>
      <sheetName val="2000 - Summary - P7 dep extrap"/>
      <sheetName val="2000 - Summary Bud dep"/>
      <sheetName val="2000 - PrimaExtract"/>
      <sheetName val="98-99 - Mike Kenny"/>
      <sheetName val="1998-99 - PrimaExtract"/>
      <sheetName val="2000 - Clive Rankin"/>
      <sheetName val="2000 - Mike Kenny"/>
      <sheetName val="98-99 - Clive Rankin"/>
      <sheetName val="2000 Conversion"/>
      <sheetName val="LTM June - Mike Kenny"/>
      <sheetName val="LTM June - Clive Rankin"/>
      <sheetName val="1999 Quarterly in LC"/>
      <sheetName val="1998 Quarterly in $"/>
      <sheetName val="1998 Quarterly in LC"/>
      <sheetName val="1999 Quarterly in $"/>
      <sheetName val="2000 Quarterly in LC"/>
      <sheetName val="2000 Quarterly in $"/>
      <sheetName val="Summary NWC"/>
      <sheetName val="PrintMacro"/>
      <sheetName val="DebtMacro"/>
      <sheetName val="Module1"/>
      <sheetName val="Divisions split per Bank Bo/k"/>
      <sheetName val="КлассЗСМК"/>
      <sheetName val="Комментарии"/>
      <sheetName val="CoInput"/>
      <sheetName val="Model"/>
      <sheetName val="LBO Model"/>
      <sheetName val="Выбытие ОС"/>
      <sheetName val="план"/>
      <sheetName val="Россия-экспорт"/>
      <sheetName val="Control"/>
      <sheetName val="Fungicide"/>
      <sheetName val="MK 244"/>
      <sheetName val="Others"/>
      <sheetName val="Thiabendazole"/>
      <sheetName val="DPR(TAX)"/>
      <sheetName val="СТАЛЬ"/>
      <sheetName val="Взз"/>
      <sheetName val="SETKI"/>
      <sheetName val="Продажи реальные и прогноз 20 л"/>
      <sheetName val="Sheet1"/>
      <sheetName val="АНАЛИТ"/>
      <sheetName val="Share Price 2002"/>
      <sheetName val="Cover"/>
      <sheetName val="Market"/>
      <sheetName val="Tr"/>
      <sheetName val="Prices"/>
      <sheetName val="Проект2002"/>
      <sheetName val="?????????"/>
      <sheetName val="???????????"/>
      <sheetName val="Capex (2)"/>
      <sheetName val="Balance Sh+Indices"/>
      <sheetName val="Support"/>
      <sheetName val="625_626"/>
      <sheetName val="строка 626"/>
      <sheetName val="Divisions_split_per_Bank_Book"/>
      <sheetName val="Bank_Borrower_Financials"/>
      <sheetName val="Annual_Operating_Model"/>
      <sheetName val="Quarterly_Operating_Model"/>
      <sheetName val="Quarterly_LBO_Model"/>
      <sheetName val="Annual_LBO_Model"/>
      <sheetName val="LTM_Detail"/>
      <sheetName val="LTM_Summary"/>
      <sheetName val="Water_Tech"/>
      <sheetName val="Electronic_Chemicals"/>
      <sheetName val="Wafer_Reclaim"/>
      <sheetName val="Electronics_SBU_Costs"/>
      <sheetName val="LTM_Calculations"/>
      <sheetName val="FX_Rates"/>
      <sheetName val="LTM_Detail_to_30-8-2000"/>
      <sheetName val="Summary_Revs,_EBITDA_&amp;_EBIT"/>
      <sheetName val="Summary_NWC_&amp;_Capex"/>
      <sheetName val="2000_USD"/>
      <sheetName val="1999_USD"/>
      <sheetName val="1998_USD"/>
      <sheetName val="1997_USD"/>
      <sheetName val="1999_NWC_&amp;_Capex"/>
      <sheetName val="1998_NWC_&amp;_Capex"/>
      <sheetName val="1997_NWC_&amp;_Capex"/>
      <sheetName val="Scenario_Controls"/>
      <sheetName val="Central_Cost_Estimates"/>
      <sheetName val="2000_-_Summary_-_P7_dep_extrap"/>
      <sheetName val="2000_-_Summary_Bud_dep"/>
      <sheetName val="2000_-_PrimaExtract"/>
      <sheetName val="98-99_-_Mike_Kenny"/>
      <sheetName val="1998-99_-_PrimaExtract"/>
      <sheetName val="2000_-_Clive_Rankin"/>
      <sheetName val="2000_-_Mike_Kenny"/>
      <sheetName val="98-99_-_Clive_Rankin"/>
      <sheetName val="2000_Conversion"/>
      <sheetName val="LTM_June_-_Mike_Kenny"/>
      <sheetName val="LTM_June_-_Clive_Rankin"/>
      <sheetName val="1999_Quarterly_in_LC"/>
      <sheetName val="1998_Quarterly_in_$"/>
      <sheetName val="1998_Quarterly_in_LC"/>
      <sheetName val="1999_Quarterly_in_$"/>
      <sheetName val="2000_Quarterly_in_LC"/>
      <sheetName val="2000_Quarterly_in_$"/>
      <sheetName val="Summary_NWC"/>
      <sheetName val="Divisions_split_per_Bank_Bo/k"/>
      <sheetName val="LBO_Model"/>
      <sheetName val="Выбытие_ОС"/>
      <sheetName val="MK_244"/>
      <sheetName val="Продажи_реальные_и_прогноз_20_л"/>
      <sheetName val="Share_Price_2002"/>
      <sheetName val="Capex_(2)"/>
      <sheetName val="Balance_Sh+Indices"/>
      <sheetName val="Ставка за энергию"/>
      <sheetName val="[KKR Model.xls]Divisions split "/>
      <sheetName val="[KKR Model.xls]Divisions_split_"/>
      <sheetName val="Assumptions"/>
      <sheetName val="Кислор стан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89">
          <cell r="G189">
            <v>1.51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 Структура"/>
      <sheetName val="1 Общая информация"/>
      <sheetName val="2 Параметры"/>
      <sheetName val="3 Макр показат"/>
      <sheetName val="4 Смета"/>
      <sheetName val="5 График работ"/>
      <sheetName val="6 График фин"/>
      <sheetName val="7 Кредит"/>
      <sheetName val="8 Потоки материалов"/>
      <sheetName val="9 ОФ"/>
      <sheetName val="10 Ремонт ОФ"/>
      <sheetName val="11 Эффекты"/>
      <sheetName val="12 ОДДС"/>
      <sheetName val="13 Анализ"/>
      <sheetName val="14 Итоги"/>
      <sheetName val="Цеховые"/>
      <sheetName val="Центральные"/>
      <sheetName val="CurRates"/>
      <sheetName val="Выбытие ОС"/>
      <sheetName val="Контроль"/>
      <sheetName val="График"/>
      <sheetName val="строка 626"/>
      <sheetName val="625_626"/>
      <sheetName val="КлассЗСМК"/>
      <sheetName val="XLR_NoRangeSheet"/>
      <sheetName val="нормы 5 лет"/>
      <sheetName val="3-01"/>
      <sheetName val="СводЕАХ"/>
      <sheetName val="Данные для расчета"/>
    </sheetNames>
    <sheetDataSet>
      <sheetData sheetId="0"/>
      <sheetData sheetId="1"/>
      <sheetData sheetId="2" refreshError="1">
        <row r="7">
          <cell r="C7" t="str">
            <v>тыс. руб.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52">
          <cell r="B52" t="b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Contents"/>
      <sheetName val="Assumptions"/>
      <sheetName val="Sensitivity"/>
      <sheetName val="P&amp;L(KMK-Rails)"/>
      <sheetName val="P&amp;L(KMK-Steel)"/>
      <sheetName val="P&amp;L(Energo)"/>
      <sheetName val="P&amp;L(GOK)"/>
      <sheetName val="Cash-flow (Rails)"/>
      <sheetName val="Cash-flow (Energo)"/>
      <sheetName val="Cash-flow (SUM)"/>
      <sheetName val="Sales(Rails)"/>
      <sheetName val="Payroll (Rails)"/>
      <sheetName val="Taxes (Rails)"/>
      <sheetName val="CAPEX (Rails)"/>
      <sheetName val="Repairs (Rails)"/>
      <sheetName val="Rails_price"/>
      <sheetName val="Energy_balance"/>
      <sheetName val="Presentation (energo)"/>
      <sheetName val="CAPEX(Energo)"/>
      <sheetName val="Production(GOK)"/>
      <sheetName val="Sales(GOK)"/>
      <sheetName val="пл февр-апр"/>
      <sheetName val="июнь пл-факт _изм"/>
    </sheetNames>
    <sheetDataSet>
      <sheetData sheetId="0" refreshError="1"/>
      <sheetData sheetId="1" refreshError="1"/>
      <sheetData sheetId="2" refreshError="1">
        <row r="8">
          <cell r="B8" t="b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m 2000 DT"/>
      <sheetName val="IAS DT Forecast 2000"/>
      <sheetName val="DT GAAP IAS  Rollforward 2000"/>
      <sheetName val="GAAP DT (abstr. FRANGO) 2000"/>
      <sheetName val="IAS DT (abstr. FRANGO) 2000"/>
      <sheetName val="IAS DT (abstr.  Models) 2000"/>
      <sheetName val="IAS DT From Models 1999"/>
      <sheetName val="Summary from FA registers 2000"/>
      <sheetName val="TD Perm 2000"/>
      <sheetName val="TD Ivanovo 2000"/>
      <sheetName val="TD Kursk 2000"/>
      <sheetName val="TD Saransk 2000"/>
      <sheetName val="TD Povolzhe 2000"/>
      <sheetName val="TD Bavaria 2000"/>
      <sheetName val="TD Rosar 2000"/>
      <sheetName val="TD Klin 2000"/>
      <sheetName val="TD Star 2000"/>
      <sheetName val="TD Yantar 2000"/>
      <sheetName val="TD Desna 2000"/>
      <sheetName val="TD Rogan 2000"/>
      <sheetName val="TD NSD 2000"/>
      <sheetName val=" Provision for IT at 30 % 1999"/>
      <sheetName val="Income Tax for 1999 FS"/>
      <sheetName val="DT SUMMARY IAS &amp; GAAP 2000"/>
      <sheetName val="DT by Co 1999"/>
      <sheetName val="DT 1999 (abst. from model)"/>
      <sheetName val="FS correction"/>
      <sheetName val="Allowance"/>
      <sheetName val="DT SUMMARY GAAP 2000 (ver.2)"/>
      <sheetName val="DT SUMMARY GAAP 2000 (ver.1)"/>
      <sheetName val="DT 2000 (abst. from Frango)"/>
      <sheetName val="DT IAS 2000"/>
      <sheetName val="DT disclosure variants"/>
      <sheetName val="DT disclosure"/>
      <sheetName val="DT SUMMARY GAAP 2000"/>
      <sheetName val="Июль"/>
      <sheetName val="Январь-июль"/>
      <sheetName val="затраты"/>
      <sheetName val="Январь-август"/>
      <sheetName val="октябрь"/>
      <sheetName val="сентябрь"/>
      <sheetName val="август"/>
      <sheetName val="Январь-а"/>
      <sheetName val="Январь-Сентябрь"/>
      <sheetName val="январь-октябрь"/>
      <sheetName val="Q1,2,3,4 2000 TB &amp; Cons"/>
      <sheetName val="IAS DT"/>
      <sheetName val="DT Rollforward."/>
      <sheetName val="GAAP DT (abstr. from FRANGO)"/>
      <sheetName val="IAS DT (abstr. from FRANGO)"/>
      <sheetName val="IAS DT (abstr. from Models)"/>
      <sheetName val="IAS DT From Models"/>
      <sheetName val="Instruction"/>
      <sheetName val="Summary from register"/>
      <sheetName val="TD Perm"/>
      <sheetName val="TD Ivanovo"/>
      <sheetName val="TD Kursk"/>
      <sheetName val="TD Saransk"/>
      <sheetName val="TD Povolzhe"/>
      <sheetName val="TD Bavaria"/>
      <sheetName val="TD Rosar"/>
      <sheetName val="TD Klin"/>
      <sheetName val="TD Star"/>
      <sheetName val="TD Yantar"/>
      <sheetName val="TD Desna"/>
      <sheetName val="TD Rogan"/>
      <sheetName val="TD NSD"/>
      <sheetName val="Sheet3"/>
      <sheetName val="Income Tax"/>
      <sheetName val="TD SUMMARY IAS &amp; GAAP"/>
      <sheetName val="TD SUMMARY GAAP"/>
      <sheetName val="Sheet1"/>
      <sheetName val="DT By Co"/>
      <sheetName val="DT Group GAAP"/>
      <sheetName val="12m 2000 Trial Balnce &amp; Conso"/>
      <sheetName val="DT 1999 _abst_ from model_"/>
      <sheetName val="DT SUMMARY IAS &amp; GA@P 2000"/>
      <sheetName val="Assumptions"/>
      <sheetName val="Flash Report SDC(EUR)"/>
      <sheetName val="Info"/>
      <sheetName val="DT 1999 (abst. from mo⽤el)"/>
      <sheetName val="FS corre콣tion"/>
      <sheetName val="Quarterly LBO Model"/>
      <sheetName val="Grouplist"/>
      <sheetName val="АНАЛИТ"/>
      <sheetName val="Комментарии"/>
      <sheetName val="DPR(TAX)"/>
      <sheetName val="PPRAnalysis"/>
      <sheetName val="11m_2000_DT"/>
      <sheetName val="IAS_DT_Forecast_2000"/>
      <sheetName val="DT_GAAP_IAS__Rollforward_2000"/>
      <sheetName val="GAAP_DT_(abstr__FRANGO)_2000"/>
      <sheetName val="IAS_DT_(abstr__FRANGO)_2000"/>
      <sheetName val="IAS_DT_(abstr___Models)_2000"/>
      <sheetName val="IAS_DT_From_Models_1999"/>
      <sheetName val="Summary_from_FA_registers_2000"/>
      <sheetName val="TD_Perm_2000"/>
      <sheetName val="TD_Ivanovo_2000"/>
      <sheetName val="TD_Kursk_2000"/>
      <sheetName val="TD_Saransk_2000"/>
      <sheetName val="TD_Povolzhe_2000"/>
      <sheetName val="TD_Bavaria_2000"/>
      <sheetName val="TD_Rosar_2000"/>
      <sheetName val="TD_Klin_2000"/>
      <sheetName val="TD_Star_2000"/>
      <sheetName val="TD_Yantar_2000"/>
      <sheetName val="TD_Desna_2000"/>
      <sheetName val="TD_Rogan_2000"/>
      <sheetName val="TD_NSD_2000"/>
      <sheetName val="_Provision_for_IT_at_30_%_1999"/>
      <sheetName val="Income_Tax_for_1999_FS"/>
      <sheetName val="DT_SUMMARY_IAS_&amp;_GAAP_2000"/>
      <sheetName val="DT_by_Co_1999"/>
      <sheetName val="DT_1999_(abst__from_model)"/>
      <sheetName val="FS_correction"/>
      <sheetName val="DT_SUMMARY_GAAP_2000_(ver_2)"/>
      <sheetName val="DT_SUMMARY_GAAP_2000_(ver_1)"/>
      <sheetName val="DT_2000_(abst__from_Frango)"/>
      <sheetName val="DT_IAS_2000"/>
      <sheetName val="DT_disclosure_variants"/>
      <sheetName val="DT_disclosure"/>
      <sheetName val="DT_SUMMARY_GAAP_2000"/>
      <sheetName val="Q1,2,3,4_2000_TB_&amp;_Cons"/>
      <sheetName val="IAS_DT"/>
      <sheetName val="DT_Rollforward_"/>
      <sheetName val="GAAP_DT_(abstr__from_FRANGO)"/>
      <sheetName val="IAS_DT_(abstr__from_FRANGO)"/>
      <sheetName val="IAS_DT_(abstr__from_Models)"/>
      <sheetName val="IAS_DT_From_Models"/>
      <sheetName val="Summary_from_register"/>
      <sheetName val="TD_Perm"/>
      <sheetName val="TD_Ivanovo"/>
      <sheetName val="TD_Kursk"/>
      <sheetName val="TD_Saransk"/>
      <sheetName val="TD_Povolzhe"/>
      <sheetName val="TD_Bavaria"/>
      <sheetName val="TD_Rosar"/>
      <sheetName val="TD_Klin"/>
      <sheetName val="TD_Star"/>
      <sheetName val="TD_Yantar"/>
      <sheetName val="TD_Desna"/>
      <sheetName val="TD_Rogan"/>
      <sheetName val="TD_NSD"/>
      <sheetName val="Income_Tax"/>
      <sheetName val="TD_SUMMARY_IAS_&amp;_GAAP"/>
      <sheetName val="TD_SUMMARY_GAAP"/>
      <sheetName val="DT_By_Co"/>
      <sheetName val="DT_Group_GAAP"/>
      <sheetName val="12m_2000_Trial_Balnce_&amp;_Conso"/>
      <sheetName val="DT_1999__abst__from_model_"/>
      <sheetName val="DT_SUMMARY_IAS_&amp;_GA@P_2000"/>
      <sheetName val="Flash_Report_SDC(EUR)"/>
      <sheetName val="DT_1999_(abst__from_mo⽤el)"/>
      <sheetName val="FS_corre콣tion"/>
      <sheetName val="Quarterly_LBO_Model"/>
      <sheetName val=""/>
      <sheetName val="rozvaha"/>
      <sheetName val="DPR_TAX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_П"/>
      <sheetName val="Фин план"/>
      <sheetName val="Изм_задолж"/>
      <sheetName val="Запасы"/>
      <sheetName val="Налоги"/>
      <sheetName val="Зарплата"/>
      <sheetName val="Проч_продукция"/>
      <sheetName val="НДС"/>
      <sheetName val="Расчет тарифа"/>
      <sheetName val="распр_НДС"/>
      <sheetName val="Изм_кред"/>
      <sheetName val="Изм_деб"/>
      <sheetName val="Лист1"/>
      <sheetName val="сальдо"/>
      <sheetName val="CF"/>
      <sheetName val="Assumptions"/>
      <sheetName val="Сталь"/>
      <sheetName val="январь"/>
      <sheetName val="2 Параметры"/>
      <sheetName val="1 Общая информация"/>
      <sheetName val="4 Смета"/>
      <sheetName val="14 Итоги"/>
      <sheetName val="7 Кредит"/>
      <sheetName val="Цеховые"/>
      <sheetName val="Центральные"/>
      <sheetName val="rem"/>
      <sheetName val="EBITDA Bridges v Budget"/>
      <sheetName val="Данные для расчета"/>
      <sheetName val="DT 1999 (abst. from model)"/>
      <sheetName val="In"/>
      <sheetName val="Фин_план"/>
      <sheetName val="Расчет_тарифа"/>
      <sheetName val="2_Параметры"/>
      <sheetName val="1_Общая_информация"/>
      <sheetName val="4_Смета"/>
      <sheetName val="14_Итоги"/>
      <sheetName val="7_Кредит"/>
      <sheetName val="EBITDA_Bridges_v_Budget"/>
      <sheetName val="Данные_для_расчета"/>
      <sheetName val="DT_1999_(abst__from_model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S"/>
      <sheetName val="DT 1999 (abst. from model)"/>
      <sheetName val="Inputs"/>
      <sheetName val="CONT."/>
      <sheetName val="Фин план"/>
      <sheetName val="январь"/>
      <sheetName val="DT 1999 _abst_ from model_"/>
      <sheetName val="Rev"/>
      <sheetName val="COGS"/>
      <sheetName val="Assumptions"/>
      <sheetName val="АНАЛИТ"/>
      <sheetName val="Quarterly LBO Model"/>
      <sheetName val="Constants"/>
      <sheetName val="NIUs"/>
      <sheetName val="DT_1999_(abst__from_model)"/>
      <sheetName val="CONT_"/>
      <sheetName val="Фин_план"/>
      <sheetName val="DT_1999__abst__from_model_"/>
      <sheetName val="Quarterly_LBO_Model"/>
      <sheetName val="КлассЗСМК"/>
      <sheetName val="Комментарии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январь"/>
      <sheetName val="Лист2"/>
      <sheetName val="Лист3"/>
      <sheetName val="Фин план"/>
      <sheetName val="MACRO"/>
      <sheetName val="Цеховые"/>
      <sheetName val="Центральные"/>
      <sheetName val="In"/>
      <sheetName val="Assumptions"/>
      <sheetName val="ОВИ_Группы"/>
      <sheetName val="Tr"/>
      <sheetName val="product"/>
      <sheetName val="Pres_gStyleA4"/>
      <sheetName val="Сталь"/>
      <sheetName val="июнь пл-факт _изм"/>
      <sheetName val="Data"/>
      <sheetName val="КлассЗСМК"/>
      <sheetName val="MODEL"/>
      <sheetName val="Steel reorganization"/>
      <sheetName val="CAPEX"/>
      <sheetName val="Контроль"/>
      <sheetName val="Mining Aggregated"/>
      <sheetName val="янв-дек1(руб) (2)"/>
      <sheetName val="Port - Social exp"/>
      <sheetName val="SAP ОС"/>
      <sheetName val="BEX_AR"/>
      <sheetName val="BEX_Associates"/>
      <sheetName val="BEX_Eq"/>
      <sheetName val="BEX_Expenses1"/>
      <sheetName val="BEX_Income_Tax"/>
      <sheetName val="BEX_Intangibles"/>
      <sheetName val="BEX_Inventory"/>
      <sheetName val="BEX_invest_unit"/>
      <sheetName val="BEX_MAIN"/>
      <sheetName val="BEX_partner"/>
      <sheetName val="BEX_partner_CAD"/>
      <sheetName val="BEX_partner_CZK"/>
      <sheetName val="BEX_partner_EUR"/>
      <sheetName val="BEX_partner_OTH"/>
      <sheetName val="BEX_partner_RUB"/>
      <sheetName val="BEX_partner_UAH"/>
      <sheetName val="BEX_partner_USD"/>
      <sheetName val="BEX_partner_ZAR"/>
      <sheetName val="BEX_PP_E"/>
      <sheetName val="BEX_Provisions"/>
      <sheetName val="Структура портфеля"/>
      <sheetName val="Ф1 "/>
      <sheetName val="BEX_BSRP_OLD"/>
      <sheetName val="BEX_Expenses_CY"/>
      <sheetName val="BEX_Expenses_PY"/>
      <sheetName val="BEX_invest_unit_OLD"/>
      <sheetName val="BEX_MAIN_BS_RP"/>
      <sheetName val="BEX_MAIN_PL"/>
      <sheetName val="BEX_partner_OLD"/>
      <sheetName val="Справочники"/>
      <sheetName val="план"/>
      <sheetName val="Пассив"/>
      <sheetName val="COMPS"/>
      <sheetName val="Налог на прибыль"/>
      <sheetName val="Виды затрат"/>
      <sheetName val="Единицы консолидации"/>
      <sheetName val="Счета"/>
      <sheetName val="Виды движения"/>
      <sheetName val="st"/>
      <sheetName val="Закупки"/>
      <sheetName val="Prs from loans-Loans issued"/>
      <sheetName val="Prs from repay"/>
      <sheetName val="Главная"/>
      <sheetName val="Восстановление обесценения ОС"/>
      <sheetName val="3-01"/>
      <sheetName val="полугодие"/>
      <sheetName val="Вып.П.П."/>
      <sheetName val="База"/>
      <sheetName val="кварталы"/>
      <sheetName val="Движение по месяцам"/>
      <sheetName val="Depletion rate 12m 2008"/>
      <sheetName val="Сводная по цехам"/>
      <sheetName val="BS"/>
      <sheetName val="Стр400, 580"/>
      <sheetName val="Расконсервация ОС"/>
      <sheetName val="12m 2010"/>
      <sheetName val="F4 31 12 2008"/>
      <sheetName val="BCS ОС"/>
      <sheetName val="repairs"/>
      <sheetName val="OOI_OOE"/>
      <sheetName val="trans"/>
      <sheetName val="реестр ОС"/>
      <sheetName val="Взз"/>
      <sheetName val="Справочник дат"/>
      <sheetName val="Предприятия"/>
      <sheetName val="2 Параметры"/>
      <sheetName val="Россия_экспорт"/>
      <sheetName val="Настройки"/>
      <sheetName val="списки"/>
      <sheetName val="СУ"/>
      <sheetName val="эл.эн "/>
      <sheetName val="PR"/>
      <sheetName val="производство"/>
      <sheetName val="Откл. по фин. рез"/>
      <sheetName val="сводная"/>
      <sheetName val="510-610 2004"/>
      <sheetName val="510-610 2005"/>
      <sheetName val="510-610 2006"/>
      <sheetName val="01_07"/>
      <sheetName val="02_07"/>
      <sheetName val="03_07"/>
      <sheetName val="Инкотермс"/>
      <sheetName val="Комбинат"/>
      <sheetName val="Заполните"/>
      <sheetName val="Факт"/>
      <sheetName val="Мероприятия"/>
      <sheetName val="1 Общая информация"/>
      <sheetName val="pasiva-skutečnost"/>
      <sheetName val="Cover &amp; Parameters"/>
      <sheetName val="расчет топлива "/>
      <sheetName val="1.1 analysis"/>
      <sheetName val="6.1 Expenses"/>
      <sheetName val="Движение ОС"/>
      <sheetName val="IFRS DT"/>
      <sheetName val="Расчет отложенных налогов "/>
      <sheetName val="Summary IFRS adjs_12m08"/>
      <sheetName val="Content"/>
      <sheetName val="3. CFS"/>
      <sheetName val="9a. PP&amp;E"/>
      <sheetName val="10. Intangibles"/>
      <sheetName val="14.1 Inventory"/>
      <sheetName val="1.2  BS-IS 2009"/>
      <sheetName val="bank comm capitalised"/>
      <sheetName val="График"/>
      <sheetName val="Критерии"/>
      <sheetName val="Список мероприятий"/>
      <sheetName val="ФИНПЛАН"/>
      <sheetName val="Цехи КМК"/>
      <sheetName val="3-26"/>
      <sheetName val="МСЦ"/>
      <sheetName val="Minority Interest"/>
      <sheetName val="3_26"/>
      <sheetName val="Расчет сырья"/>
      <sheetName val="ФинПоказатели"/>
      <sheetName val="октябрь план"/>
      <sheetName val="Запасы"/>
      <sheetName val="credit"/>
      <sheetName val="Capex (2)"/>
      <sheetName val="DT 1999 (abst. from model)"/>
      <sheetName val="OB 2000"/>
      <sheetName val="Год по кварт"/>
      <sheetName val="Параметры"/>
      <sheetName val="24_кред"/>
      <sheetName val="Balance Sh+Indices"/>
      <sheetName val="Sheet1"/>
      <sheetName val="Мат.помощь семьям погибщих"/>
      <sheetName val="сортамент"/>
      <sheetName val="EC552378 Corp Cusip8"/>
      <sheetName val="TT333718 Govt"/>
      <sheetName val="Values"/>
      <sheetName val="BlooData"/>
      <sheetName val="неотфакт"/>
      <sheetName val="625_626"/>
      <sheetName val="4 Смета"/>
      <sheetName val="14 Итоги"/>
      <sheetName val="7 Кредит"/>
      <sheetName val="taxes"/>
      <sheetName val="Фин_план"/>
      <sheetName val="июнь_пл-факт__изм"/>
      <sheetName val="Steel_reorganization"/>
      <sheetName val="Mining_Aggregated"/>
      <sheetName val="янв-дек1(руб)_(2)"/>
      <sheetName val="Port_-_Social_exp"/>
      <sheetName val="SAP_ОС"/>
      <sheetName val="Структура_портфеля"/>
      <sheetName val="Ф1_"/>
      <sheetName val="Налог_на_прибыль"/>
      <sheetName val="Виды_затрат"/>
      <sheetName val="Единицы_консолидации"/>
      <sheetName val="Виды_движения"/>
      <sheetName val="Prs_from_loans-Loans_issued"/>
      <sheetName val="Prs_from_repay"/>
      <sheetName val="Восстановление_обесценения_ОС"/>
      <sheetName val="Вып_П_П_"/>
      <sheetName val="Движение_по_месяцам"/>
      <sheetName val="Depletion_rate_12m_2008"/>
      <sheetName val="Сводная_по_цехам"/>
      <sheetName val="Стр400,_580"/>
      <sheetName val="Расконсервация_ОС"/>
      <sheetName val="12m_2010"/>
      <sheetName val="F4_31_12_2008"/>
      <sheetName val="BCS_ОС"/>
      <sheetName val="реестр_ОС"/>
      <sheetName val="Справочник_дат"/>
      <sheetName val="2_Параметры"/>
      <sheetName val="эл_эн_"/>
      <sheetName val="Откл__по_фин__рез"/>
      <sheetName val="510-610_2004"/>
      <sheetName val="510-610_2005"/>
      <sheetName val="510-610_2006"/>
      <sheetName val="1_Общая_информация"/>
      <sheetName val="Cover_&amp;_Parameters"/>
      <sheetName val="расчет_топлива_"/>
      <sheetName val="1_1_analysis"/>
      <sheetName val="6_1_Expenses"/>
      <sheetName val="Движение_ОС"/>
      <sheetName val="IFRS_DT"/>
      <sheetName val="Расчет_отложенных_налогов_"/>
      <sheetName val="Summary_IFRS_adjs_12m08"/>
      <sheetName val="3__CFS"/>
      <sheetName val="9a__PP&amp;E"/>
      <sheetName val="10__Intangibles"/>
      <sheetName val="14_1_Inventory"/>
      <sheetName val="1_2__BS-IS_2009"/>
      <sheetName val="bank_comm_capitalised"/>
      <sheetName val="Список_мероприятий"/>
      <sheetName val="Цехи_КМК"/>
      <sheetName val="Minority_Interest"/>
      <sheetName val="Расчет_сырья"/>
      <sheetName val="октябрь_план"/>
      <sheetName val="Capex_(2)"/>
      <sheetName val="DT_1999_(abst__from_model)"/>
      <sheetName val="OB_2000"/>
      <sheetName val="Год_по_кварт"/>
      <sheetName val="Balance_Sh+Indices"/>
      <sheetName val="Мат_помощь_семьям_погибщих"/>
      <sheetName val="EC552378_Corp_Cusip8"/>
      <sheetName val="TT333718_Govt"/>
      <sheetName val="4_Смета"/>
      <sheetName val="14_Итоги"/>
      <sheetName val="7_Кредит"/>
      <sheetName val=""/>
      <sheetName val="ПП"/>
      <sheetName val="Нормы"/>
      <sheetName val="P&amp;L"/>
      <sheetName val="Ebitda bridge"/>
      <sheetName val="затраты на ГКал"/>
      <sheetName val="выручка"/>
      <sheetName val="Смета"/>
      <sheetName val="Ремонты"/>
      <sheetName val="Комм_расходы"/>
      <sheetName val="Упр_расходы"/>
      <sheetName val="ФЗП (2)"/>
      <sheetName val="ФЗП"/>
      <sheetName val="Соц_сфера"/>
      <sheetName val="Лимит.статьи"/>
      <sheetName val="Capex_фин"/>
      <sheetName val="Capex_освоение"/>
      <sheetName val="CF"/>
      <sheetName val="Stock"/>
      <sheetName val="App2"/>
      <sheetName val="E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Pes.variant"/>
      <sheetName val="Opt.variant"/>
      <sheetName val="CAPEX"/>
      <sheetName val="Energy_balance"/>
      <sheetName val="Cash-flow"/>
      <sheetName val="Lot"/>
      <sheetName val="Презентация"/>
      <sheetName val="Потоки(кред.)"/>
      <sheetName val="Оп.поток(пес-кред)"/>
      <sheetName val="Оп.поток(опт-кред)"/>
      <sheetName val="Лист2"/>
      <sheetName val="pasiva-skutečnost"/>
      <sheetName val="справочники"/>
      <sheetName val="Данные для расчета"/>
      <sheetName val="MODEL"/>
      <sheetName val="1-ЭСПЦ"/>
      <sheetName val="Кислор станц"/>
    </sheetNames>
    <sheetDataSet>
      <sheetData sheetId="0" refreshError="1">
        <row r="13">
          <cell r="B13">
            <v>111000</v>
          </cell>
        </row>
        <row r="16">
          <cell r="B16">
            <v>100</v>
          </cell>
        </row>
        <row r="17">
          <cell r="B17">
            <v>0</v>
          </cell>
        </row>
        <row r="20">
          <cell r="B20">
            <v>0.02</v>
          </cell>
        </row>
        <row r="21">
          <cell r="B21">
            <v>0.24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оговая Смета"/>
      <sheetName val="ТехОбсл_05"/>
      <sheetName val="АрендаОб_05"/>
      <sheetName val="ТранзитЮКУ"/>
      <sheetName val="Аренда офиса"/>
      <sheetName val="АрендаТрансп"/>
      <sheetName val="СтрахТрансп"/>
      <sheetName val="Амортизация"/>
      <sheetName val="НИ"/>
      <sheetName val="ПокупкаПО"/>
      <sheetName val="Охрана"/>
      <sheetName val="Поверка"/>
      <sheetName val="Прием комм. платежей"/>
      <sheetName val="Кредит"/>
      <sheetName val="Среднеспис"/>
      <sheetName val="СоцРасходы_04"/>
      <sheetName val="Факт Рем"/>
      <sheetName val="Факт КВ"/>
      <sheetName val="Факт КР"/>
      <sheetName val="Факт УР"/>
      <sheetName val="Факт Внереализ"/>
      <sheetName val="Реестр2003"/>
      <sheetName val="Реестр2005"/>
      <sheetName val="Баланс 2003"/>
      <sheetName val="Баланс 2005"/>
      <sheetName val="П1.1."/>
      <sheetName val="П1.3."/>
      <sheetName val="П1.4."/>
      <sheetName val="П1.5"/>
      <sheetName val="П1.6"/>
      <sheetName val="П1.12."/>
      <sheetName val="П1.13"/>
      <sheetName val="П1.15."/>
      <sheetName val="П1.21.3"/>
      <sheetName val="П1.16."/>
      <sheetName val="П1.17."/>
      <sheetName val="П1.20."/>
      <sheetName val="П1.20.3"/>
      <sheetName val="Программа КапВл05"/>
      <sheetName val="П1.24."/>
      <sheetName val="П1.25."/>
      <sheetName val="П1.27."/>
      <sheetName val="п2.1."/>
      <sheetName val="п2.2.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RAnalysis-Beaute"/>
      <sheetName val="PPRAnalysis-YR "/>
      <sheetName val="PPRAnalysis-NR  "/>
      <sheetName val="Assumptions"/>
      <sheetName val="ValSumHrdwire"/>
      <sheetName val="Valuation Summary"/>
      <sheetName val="P&amp;L Consolidated"/>
      <sheetName val="summary YSLP"/>
      <sheetName val="DCF-YSL"/>
      <sheetName val="P&amp;L-YSL"/>
      <sheetName val="Depreciation YSLP"/>
      <sheetName val="Revenues-YSL Perfumes"/>
      <sheetName val="advertising-YSL"/>
      <sheetName val="Marge MKG-YSL"/>
      <sheetName val="Summary YSLC"/>
      <sheetName val="DCF Couture"/>
      <sheetName val="Depreciation Couture"/>
      <sheetName val="Summary VanCleef Arpels"/>
      <sheetName val="P&amp;L VanCleef"/>
      <sheetName val="VanCleef Revenues"/>
      <sheetName val="VanCleef Advert"/>
      <sheetName val="Van Cleef MargeMkg"/>
      <sheetName val="Summary ODLR"/>
      <sheetName val="P&amp;L ODLR"/>
      <sheetName val="Revenues-ODLR"/>
      <sheetName val="Advert-ODLR"/>
      <sheetName val="MargeMkg-ODLR"/>
      <sheetName val="Summary Roger&amp;Gallet"/>
      <sheetName val="P&amp;L R&amp;G"/>
      <sheetName val="Summary Krizia-Fendi"/>
      <sheetName val="Summary - Other Brands"/>
      <sheetName val="Others"/>
      <sheetName val="Summary-Yves Rocher"/>
      <sheetName val="DCF-YvesRocher (LB Proj)"/>
      <sheetName val="DCF-YvesRocher (Co Proj)"/>
      <sheetName val="Summary-Nina Ricci"/>
      <sheetName val="Equity Consolidated Companies"/>
      <sheetName val="PPRAnalysis"/>
      <sheetName val="⁓ummary VanCleef Arpels"/>
      <sheetName val="4. NWABC"/>
      <sheetName val="F5_detail"/>
      <sheetName val="F1_detail"/>
      <sheetName val="COMPS"/>
      <sheetName val="Fungicide"/>
      <sheetName val="MK 244"/>
      <sheetName val="Thiabendazole"/>
      <sheetName val="Допущения"/>
      <sheetName val="Support"/>
      <sheetName val="Flash Report SDC(EUR)"/>
      <sheetName val="КлассЗСМК"/>
      <sheetName val="Комментарии"/>
      <sheetName val="?????????"/>
      <sheetName val="Взз"/>
      <sheetName val="db instr proprii"/>
      <sheetName val="PPRAnalysis-YR_"/>
      <sheetName val="PPRAnalysis-NR__"/>
      <sheetName val="Valuation_Summary"/>
      <sheetName val="P&amp;L_Consolidated"/>
      <sheetName val="summary_YSLP"/>
      <sheetName val="Depreciation_YSLP"/>
      <sheetName val="Revenues-YSL_Perfumes"/>
      <sheetName val="Marge_MKG-YSL"/>
      <sheetName val="Summary_YSLC"/>
      <sheetName val="DCF_Couture"/>
      <sheetName val="Depreciation_Couture"/>
      <sheetName val="Summary_VanCleef_Arpels"/>
      <sheetName val="P&amp;L_VanCleef"/>
      <sheetName val="VanCleef_Revenues"/>
      <sheetName val="VanCleef_Advert"/>
      <sheetName val="Van_Cleef_MargeMkg"/>
      <sheetName val="Summary_ODLR"/>
      <sheetName val="P&amp;L_ODLR"/>
      <sheetName val="Summary_Roger&amp;Gallet"/>
      <sheetName val="P&amp;L_R&amp;G"/>
      <sheetName val="Summary_Krizia-Fendi"/>
      <sheetName val="Summary_-_Other_Brands"/>
      <sheetName val="Summary-Yves_Rocher"/>
      <sheetName val="DCF-YvesRocher_(LB_Proj)"/>
      <sheetName val="DCF-YvesRocher_(Co_Proj)"/>
      <sheetName val="Summary-Nina_Ricci"/>
      <sheetName val="Equity_Consolidated_Companies"/>
      <sheetName val="⁓ummary_VanCleef_Arpels"/>
      <sheetName val="4__NWABC"/>
      <sheetName val="MK_244"/>
      <sheetName val="Flash_Report_SDC(EUR)"/>
      <sheetName val="db_instr_proprii"/>
      <sheetName val="Steel reorganization"/>
      <sheetName val="CAP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S"/>
      <sheetName val="BS"/>
      <sheetName val="rozvaha"/>
      <sheetName val="Комментарии"/>
      <sheetName val="КлассЗСМК"/>
      <sheetName val="Лист1"/>
      <sheetName val="RAS FS"/>
      <sheetName val="HIST"/>
      <sheetName val="Total Data"/>
      <sheetName val="241"/>
      <sheetName val="Цехи КМК"/>
      <sheetName val="ПДР ООО &quot;Юкос ФБЦ&quot;"/>
      <sheetName val="Данные"/>
      <sheetName val="Типовые назначения платежа"/>
      <sheetName val="Brew rub"/>
      <sheetName val="Фин план"/>
      <sheetName val="Резерв МПЗ"/>
      <sheetName val="Gen"/>
      <sheetName val="Items"/>
      <sheetName val="assets"/>
      <sheetName val="Liabilities"/>
      <sheetName val="ЦФА"/>
      <sheetName val="январь"/>
      <sheetName val="MODEL"/>
      <sheetName val="Пассив"/>
      <sheetName val="Заполните"/>
      <sheetName val="План"/>
      <sheetName val="Факт"/>
      <sheetName val="bank comm capitalised"/>
      <sheetName val="Data"/>
      <sheetName val="Data Table"/>
      <sheetName val="16"/>
      <sheetName val="17"/>
      <sheetName val="4"/>
      <sheetName val="5"/>
      <sheetName val="Ф-1 (для АО-энерго)"/>
      <sheetName val="Ф-2 (для АО-энерго)"/>
      <sheetName val="перекрестка"/>
      <sheetName val="свод"/>
      <sheetName val="TEHSHEET"/>
      <sheetName val="17.1"/>
      <sheetName val="24"/>
      <sheetName val="25"/>
      <sheetName val="Справочники"/>
      <sheetName val="Расконсервация ОС"/>
      <sheetName val="КлассНKМК"/>
      <sheetName val="2.1 P&amp;L"/>
      <sheetName val="3-26"/>
      <sheetName val="Счета"/>
      <sheetName val="Структура портфеля"/>
      <sheetName val="4. NWABC"/>
      <sheetName val="база"/>
      <sheetName val="IFRS roll 04"/>
      <sheetName val="D2 DCF"/>
      <sheetName val="бюджет ЭСПЦ, долл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Note"/>
      <sheetName val="Flash_Report_CUM(eur)Dec"/>
      <sheetName val="Flash_Report_CUM(rur)Dec"/>
      <sheetName val="Flash_CUM(eur)Jan-Nov"/>
      <sheetName val="Flash_CUM(rur)Jan-Nov"/>
      <sheetName val="Flash Report(EUR)with ajust"/>
      <sheetName val="Flash Report(RUR)with adjust"/>
      <sheetName val="Inflation"/>
      <sheetName val="Calculat.Depr.Exp"/>
      <sheetName val="Flash Report SDC(EUR)"/>
      <sheetName val="Flash Report SDC(RUR)"/>
      <sheetName val="CumJan-Dec(detail)"/>
      <sheetName val="Accumul_Jan-Nov(detail)"/>
      <sheetName val="Dec_ SDC(detail)adjust"/>
      <sheetName val="Dec_ SDC(detail)"/>
      <sheetName val="Perm"/>
      <sheetName val="Ivanovo"/>
      <sheetName val="Novgorod"/>
      <sheetName val="Peterburg"/>
      <sheetName val="Samara"/>
      <sheetName val="Saransk"/>
      <sheetName val="Rostov"/>
      <sheetName val="Kursk"/>
      <sheetName val="Center"/>
      <sheetName val="Povolzhje"/>
      <sheetName val="HQ Star"/>
      <sheetName val="Taxes Adjust"/>
      <sheetName val="accruals"/>
      <sheetName val="Bad debts"/>
      <sheetName val="MF Adjust"/>
      <sheetName val="Note1"/>
      <sheetName val="Flash Report SDC_EUR_"/>
      <sheetName val="PPRAnalysis"/>
      <sheetName val="Consolidated Flash Report Dec20"/>
      <sheetName val="Sets"/>
      <sheetName val="Cente_x0000_"/>
      <sheetName val="Cente?"/>
      <sheetName val="Assumptions"/>
      <sheetName val="Допущения"/>
      <sheetName val="Quarterly LBO Model"/>
      <sheetName val="Controls"/>
      <sheetName val="LBO Model"/>
      <sheetName val="COMPS"/>
      <sheetName val="Flash_Report(EUR)with_ajust"/>
      <sheetName val="Flash_Report(RUR)with_adjust"/>
      <sheetName val="Calculat_Depr_Exp"/>
      <sheetName val="Flash_Report_SDC(EUR)"/>
      <sheetName val="Flash_Report_SDC(RUR)"/>
      <sheetName val="Dec__SDC(detail)adjust"/>
      <sheetName val="Dec__SDC(detail)"/>
      <sheetName val="HQ_Star"/>
      <sheetName val="Taxes_Adjust"/>
      <sheetName val="Bad_debts"/>
      <sheetName val="MF_Adjust"/>
      <sheetName val="Flash_Report_SDC_EUR_"/>
      <sheetName val="Consolidated_Flash_Report_Dec20"/>
      <sheetName val="Cente"/>
      <sheetName val="Quarterly_LBO_Model"/>
      <sheetName val="LBO_Model"/>
      <sheetName val="Instructions"/>
      <sheetName val="П1.12."/>
      <sheetName val="IS Inpt"/>
      <sheetName val="DT 1999 _abst_ from model_"/>
      <sheetName val="DT 1999 (abst. from model)"/>
      <sheetName val="rev"/>
      <sheetName val="cog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18">
          <cell r="B118">
            <v>331.54489999999998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(2)"/>
      <sheetName val="план"/>
      <sheetName val="Пр 2"/>
      <sheetName val="Отчет"/>
      <sheetName val="Анализ чувствительности"/>
      <sheetName val="диаграммы"/>
      <sheetName val="сводный"/>
      <sheetName val="О проекте"/>
      <sheetName val="Inputs"/>
      <sheetName val="SpInputs"/>
      <sheetName val="CAPEX"/>
      <sheetName val="свод"/>
      <sheetName val="AM+TAX (pr)"/>
      <sheetName val="CashFlows"/>
      <sheetName val="Sensitivity"/>
      <sheetName val="P&amp;L (base)"/>
      <sheetName val="COGS (base)"/>
      <sheetName val="P&amp;L (project)"/>
      <sheetName val="COGS final (pr)"/>
      <sheetName val="COGS '09 (pr)"/>
      <sheetName val="COGS '08 (pr)"/>
      <sheetName val="COGS '07 (pr)"/>
      <sheetName val="COGS '06 (pr)"/>
      <sheetName val="COGS '05 (pr)"/>
      <sheetName val="COGS '04 (pr)"/>
      <sheetName val="COGS pig iron"/>
      <sheetName val="0"/>
      <sheetName val="k(RBS)"/>
      <sheetName val="cost"/>
      <sheetName val="Assumptions"/>
      <sheetName val="Capex (2)"/>
      <sheetName val="справочники"/>
      <sheetName val="In"/>
      <sheetName val="Title"/>
      <sheetName val="Flash Report SDC(EUR)"/>
      <sheetName val="IS Inpt"/>
      <sheetName val="24_кред"/>
      <sheetName val="COGS _base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7">
          <cell r="C37">
            <v>1.07552232574909</v>
          </cell>
        </row>
      </sheetData>
      <sheetData sheetId="10" refreshError="1"/>
      <sheetData sheetId="11" refreshError="1"/>
      <sheetData sheetId="12" refreshError="1"/>
      <sheetData sheetId="13" refreshError="1">
        <row r="6">
          <cell r="B6">
            <v>1.883008380536227</v>
          </cell>
        </row>
      </sheetData>
      <sheetData sheetId="14" refreshError="1"/>
      <sheetData sheetId="15" refreshError="1"/>
      <sheetData sheetId="16" refreshError="1">
        <row r="1">
          <cell r="C1">
            <v>1.07552232574909</v>
          </cell>
          <cell r="D1" t="str">
            <v>К(ТУ)=</v>
          </cell>
          <cell r="E1">
            <v>1.0030005200901488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ins"/>
      <sheetName val="Market"/>
      <sheetName val="Tr"/>
      <sheetName val="ChainsOld"/>
      <sheetName val="Rolled"/>
      <sheetName val="inpArray"/>
      <sheetName val="MBuilder"/>
      <sheetName val="Market2"/>
      <sheetName val="AiP"/>
      <sheetName val="DP"/>
      <sheetName val="KKC"/>
      <sheetName val="OC"/>
      <sheetName val="Prokat"/>
      <sheetName val="Ops"/>
      <sheetName val="!"/>
      <sheetName val="тц"/>
      <sheetName val="UPR"/>
      <sheetName val="B"/>
      <sheetName val="Simpl2"/>
      <sheetName val="Res"/>
      <sheetName val="Dop"/>
      <sheetName val="IntImp"/>
      <sheetName val="КлассНKМК"/>
      <sheetName val="Кислор станц"/>
      <sheetName val="Расчет сырья"/>
      <sheetName val="КлассНКМК"/>
      <sheetName val="Контрагенты"/>
    </sheetNames>
    <sheetDataSet>
      <sheetData sheetId="0" refreshError="1"/>
      <sheetData sheetId="1" refreshError="1"/>
      <sheetData sheetId="2" refreshError="1">
        <row r="10">
          <cell r="B10">
            <v>2361.0475593720967</v>
          </cell>
        </row>
        <row r="110">
          <cell r="A110" t="str">
            <v>К.тр.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0">
          <cell r="F10">
            <v>63.703200000000002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grade"/>
      <sheetName val="Newbuild"/>
      <sheetName val="Output"/>
      <sheetName val="IM_Data"/>
      <sheetName val="Subs vs Upgrade"/>
      <sheetName val="Constants"/>
      <sheetName val="NIUs"/>
      <sheetName val="Cautions!"/>
      <sheetName val="Rings"/>
      <sheetName val="RF &amp; SDH Ring"/>
      <sheetName val="Infastructure Required"/>
      <sheetName val="Video RINGs"/>
      <sheetName val="Switched Data RINGs"/>
      <sheetName val="VoIP Data RINGs"/>
      <sheetName val="CapEx Chart"/>
      <sheetName val="Subs by Combo Chart"/>
      <sheetName val="drivers"/>
      <sheetName val="Links"/>
      <sheetName val="Tr"/>
      <sheetName val="UPR"/>
      <sheetName val="Справ"/>
      <sheetName val="Flash Report SDC(EUR)"/>
      <sheetName val="COGS (base)"/>
      <sheetName val="SpInputs"/>
      <sheetName val="CashFlows"/>
      <sheetName val="COMPS"/>
      <sheetName val="реестр отгрузка"/>
      <sheetName val="DT 1999 (abst. from model)"/>
      <sheetName val="КлассНТМК"/>
      <sheetName val="КлассЗСМК"/>
      <sheetName val="PPRAnalysis"/>
      <sheetName val="Assumptions"/>
      <sheetName val="Коэфф"/>
      <sheetName val="COGS _base_"/>
      <sheetName val="КВ 2008"/>
      <sheetName val="Допущения"/>
      <sheetName val="балансAL"/>
      <sheetName val="XLR_NoRangeSheet"/>
      <sheetName val="In"/>
      <sheetName val="Info"/>
      <sheetName val="rozvaha"/>
      <sheetName val="HelpSheet"/>
      <sheetName val="Subs_vs_Upgrade"/>
      <sheetName val="RF_&amp;_SDH_Ring"/>
      <sheetName val="Infastructure_Required"/>
      <sheetName val="Video_RINGs"/>
      <sheetName val="Switched_Data_RINGs"/>
      <sheetName val="VoIP_Data_RINGs"/>
      <sheetName val="CapEx_Chart"/>
      <sheetName val="Subs_by_Combo_Chart"/>
      <sheetName val="Flash_Report_SDC(EUR)"/>
      <sheetName val="COGS_(base)"/>
      <sheetName val="реестр_отгрузка"/>
      <sheetName val="DT_1999_(abst__from_model)"/>
      <sheetName val="COGS__base_"/>
      <sheetName val="КВ_2008"/>
      <sheetName val="Курсы"/>
      <sheetName val="TNF_C_25JUN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B24">
            <v>7.4999999999999997E-2</v>
          </cell>
        </row>
        <row r="31">
          <cell r="B31">
            <v>39.602960526315798</v>
          </cell>
        </row>
      </sheetData>
      <sheetData sheetId="6" refreshError="1">
        <row r="12">
          <cell r="C12" t="str">
            <v>SFU Drops to be installed</v>
          </cell>
          <cell r="G12">
            <v>21300</v>
          </cell>
          <cell r="H12">
            <v>115500</v>
          </cell>
          <cell r="I12">
            <v>80100</v>
          </cell>
          <cell r="J12">
            <v>77100</v>
          </cell>
          <cell r="K12">
            <v>35100</v>
          </cell>
          <cell r="L12">
            <v>37200</v>
          </cell>
          <cell r="M12">
            <v>19200</v>
          </cell>
          <cell r="N12">
            <v>0</v>
          </cell>
          <cell r="O12">
            <v>0</v>
          </cell>
          <cell r="P12">
            <v>0</v>
          </cell>
          <cell r="Q12">
            <v>385500</v>
          </cell>
          <cell r="R12">
            <v>385500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IS"/>
      <sheetName val="BS"/>
      <sheetName val="CF"/>
      <sheetName val="Ratio"/>
      <sheetName val="WC"/>
      <sheetName val="Adj. WC"/>
      <sheetName val="Macros"/>
      <sheetName val="Assumptions"/>
      <sheetName val="СводЕАХ"/>
      <sheetName val="Constants"/>
      <sheetName val="NIUs"/>
      <sheetName val="Title"/>
      <sheetName val="LBOAssum"/>
      <sheetName val="SKOBSCF"/>
      <sheetName val="COGS (base)"/>
      <sheetName val="SpInputs"/>
      <sheetName val="CashFlows"/>
      <sheetName val="Main"/>
      <sheetName val="Scens"/>
      <sheetName val="Product A"/>
      <sheetName val="Product B"/>
      <sheetName val="Product C"/>
      <sheetName val="Product D"/>
      <sheetName val="Product E"/>
      <sheetName val="Product F"/>
      <sheetName val="Product G"/>
      <sheetName val="Product H"/>
      <sheetName val="Product I"/>
      <sheetName val="Product J"/>
      <sheetName val="Forecast Driv -#2"/>
      <sheetName val="WACC and WARA"/>
      <sheetName val="Tr"/>
      <sheetName val="Типовые назначения платежа"/>
      <sheetName val="Данные"/>
      <sheetName val="январь"/>
      <sheetName val="КВ 2008"/>
      <sheetName val="балансAL"/>
      <sheetName val="I-S"/>
      <sheetName val="Steel reorganization"/>
      <sheetName val="отгрузка"/>
      <sheetName val="Brew rub"/>
      <sheetName val="?? 2008"/>
      <sheetName val="Допущения"/>
      <sheetName val="PPRAnalysis"/>
      <sheetName val="Flash Report SDC(EUR)"/>
      <sheetName val="credit"/>
      <sheetName val="rozvaha"/>
      <sheetName val="Languages"/>
      <sheetName val="Курсы валют ЦБ"/>
      <sheetName val="СЭЛТ"/>
      <sheetName val="St"/>
      <sheetName val="Структура портфеля"/>
      <sheetName val="Кислор станц"/>
      <sheetName val="Inputs"/>
      <sheetName val="Assumption"/>
      <sheetName val="Справ"/>
      <sheetName val="КлассНKМК"/>
      <sheetName val="Balance Sheet"/>
      <sheetName val="Income Statement"/>
      <sheetName val="LBO Model"/>
      <sheetName val="Cover"/>
      <sheetName val="КлассЗСМК"/>
      <sheetName val="Комментарии"/>
      <sheetName val="Adj__WC"/>
      <sheetName val="COGS_(base)"/>
      <sheetName val="Product_A"/>
      <sheetName val="Product_B"/>
      <sheetName val="Product_C"/>
      <sheetName val="Product_D"/>
      <sheetName val="Product_E"/>
      <sheetName val="Product_F"/>
      <sheetName val="Product_G"/>
      <sheetName val="Product_H"/>
      <sheetName val="Product_I"/>
      <sheetName val="Product_J"/>
      <sheetName val="Forecast_Driv_-#2"/>
      <sheetName val="WACC_and_WARA"/>
      <sheetName val="Типовые_назначения_платежа"/>
      <sheetName val="КВ_2008"/>
      <sheetName val="Steel_reorganization"/>
      <sheetName val="Brew_rub"/>
      <sheetName val="??_2008"/>
      <sheetName val="Flash_Report_SDC(EUR)"/>
      <sheetName val="Курсы_валют_ЦБ"/>
      <sheetName val="Структура_портфеля"/>
      <sheetName val="Кислор_станц"/>
      <sheetName val="Balance_Sheet"/>
      <sheetName val="Income_Statement"/>
      <sheetName val="LBO_Model"/>
      <sheetName val=""/>
      <sheetName val="Configuration"/>
      <sheetName val="Analysis"/>
      <sheetName val="Quarterly LBO Model"/>
      <sheetName val="DCF"/>
      <sheetName val="КлассНТМК"/>
      <sheetName val="i_s"/>
    </sheetNames>
    <sheetDataSet>
      <sheetData sheetId="0" refreshError="1">
        <row r="22">
          <cell r="C22">
            <v>1</v>
          </cell>
        </row>
        <row r="30">
          <cell r="C30" t="str">
            <v>September 30, 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Conden"/>
      <sheetName val="Graph rub"/>
      <sheetName val="Brew rub"/>
      <sheetName val="STAR rub"/>
      <sheetName val="Consol rub"/>
      <sheetName val="Brew euro"/>
      <sheetName val="STAR euro"/>
      <sheetName val="Consol euro"/>
      <sheetName val="Ukraine"/>
      <sheetName val="Data rub"/>
      <sheetName val="Data, euro"/>
      <sheetName val="Flexed bud"/>
      <sheetName val="Master month"/>
      <sheetName val="Mastercum"/>
      <sheetName val="Graph"/>
      <sheetName val="model"/>
      <sheetName val="rem"/>
      <sheetName val="Info"/>
      <sheetName val="отклонение плана июня от ожидан"/>
      <sheetName val="Inputs"/>
      <sheetName val="Constants"/>
      <sheetName val="NIUs"/>
      <sheetName val="январь"/>
      <sheetName val="Fin.result"/>
      <sheetName val="Monte-Carlo"/>
      <sheetName val="625_626"/>
      <sheetName val="Справ"/>
      <sheetName val="4. NWABC"/>
      <sheetName val="Main"/>
      <sheetName val="Setup"/>
      <sheetName val="Instructions"/>
      <sheetName val="Штатные"/>
      <sheetName val="Трейнинг Рекрутинг"/>
      <sheetName val="Договор подряда"/>
      <sheetName val="Временные (Сезонные)"/>
      <sheetName val="Переработки"/>
      <sheetName val="COGS (base)"/>
      <sheetName val="SpInputs"/>
      <sheetName val="CashFlows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m"/>
      <sheetName val="Акт"/>
      <sheetName val="Исп"/>
      <sheetName val="Отчет"/>
      <sheetName val="План"/>
      <sheetName val="D1"/>
      <sheetName val="прогноз"/>
      <sheetName val="Заявки"/>
      <sheetName val="Источники"/>
      <sheetName val="Резерв"/>
      <sheetName val="Исполнение"/>
      <sheetName val="ЕАХ"/>
      <sheetName val="Реестр"/>
      <sheetName val="КРЕД"/>
      <sheetName val="СПП"/>
      <sheetName val="Brew rub"/>
      <sheetName val="3-01"/>
      <sheetName val="24_кред"/>
      <sheetName val="Cost 2004-2008"/>
      <sheetName val="&lt;&lt;&lt;EXHIBITS&gt;&gt;&gt;"/>
      <sheetName val="Gen"/>
      <sheetName val="model"/>
      <sheetName val="I-S"/>
      <sheetName val="DCF Summary"/>
      <sheetName val="Tr"/>
      <sheetName val="Input"/>
      <sheetName val="ф. 2.3"/>
      <sheetName val="COGS (base)"/>
      <sheetName val="SpInputs"/>
      <sheetName val="CashFlows"/>
      <sheetName val="Profit &amp; Loss #2"/>
      <sheetName val="MFA0903"/>
      <sheetName val="Balance Sh+Indices"/>
      <sheetName val="Info"/>
      <sheetName val="MCS"/>
      <sheetName val="Constants"/>
      <sheetName val="NIUs"/>
      <sheetName val="январь"/>
      <sheetName val="отклонение плана июня от ожидан"/>
      <sheetName val="CurRates"/>
      <sheetName val="Фин план"/>
      <sheetName val="Справ"/>
      <sheetName val="IN_BS_(ф)"/>
      <sheetName val="3-26"/>
    </sheetNames>
    <sheetDataSet>
      <sheetData sheetId="0" refreshError="1">
        <row r="6">
          <cell r="C6" t="str">
            <v>октябрь</v>
          </cell>
        </row>
        <row r="7">
          <cell r="C7" t="str">
            <v>тыс. руб.</v>
          </cell>
        </row>
      </sheetData>
      <sheetData sheetId="1"/>
      <sheetData sheetId="2" refreshError="1"/>
      <sheetData sheetId="3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ТМК"/>
      <sheetName val="ЗСМК"/>
      <sheetName val="КМК"/>
      <sheetName val="Комментарии"/>
      <sheetName val="КлассНТМК"/>
      <sheetName val="КлассЗСМК"/>
      <sheetName val="КлассНKМК"/>
      <sheetName val="Справ"/>
      <sheetName val="rem"/>
      <sheetName val="COGS (base)"/>
      <sheetName val="SpInputs"/>
      <sheetName val="CashFlows"/>
      <sheetName val="Brew rub"/>
      <sheetName val="rozva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I3" t="str">
            <v>ОЦ-1</v>
          </cell>
        </row>
        <row r="4">
          <cell r="I4" t="str">
            <v>РБЦ</v>
          </cell>
        </row>
        <row r="5">
          <cell r="I5" t="str">
            <v>КСЦ</v>
          </cell>
        </row>
        <row r="6">
          <cell r="I6" t="str">
            <v>ШПС</v>
          </cell>
        </row>
        <row r="7">
          <cell r="I7" t="str">
            <v>ЦПШБ</v>
          </cell>
        </row>
        <row r="8">
          <cell r="I8" t="str">
            <v>БС</v>
          </cell>
        </row>
        <row r="9">
          <cell r="I9" t="str">
            <v>КПЦ</v>
          </cell>
        </row>
        <row r="10">
          <cell r="I10" t="str">
            <v>МНЛЗ 1</v>
          </cell>
        </row>
        <row r="11">
          <cell r="I11" t="str">
            <v>МНЛЗ 2</v>
          </cell>
        </row>
        <row r="12">
          <cell r="I12" t="str">
            <v>МНЛЗ 3</v>
          </cell>
        </row>
        <row r="13">
          <cell r="I13" t="str">
            <v>МНЛЗ 4</v>
          </cell>
        </row>
        <row r="14">
          <cell r="I14" t="str">
            <v>Блюминг</v>
          </cell>
        </row>
        <row r="15">
          <cell r="I15" t="str">
            <v>-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 (RUR)"/>
      <sheetName val="Database RUR 1"/>
      <sheetName val="Database RUR per Hl"/>
      <sheetName val="By brand RUR"/>
      <sheetName val="By DC per RUR"/>
      <sheetName val="By DC per hl"/>
      <sheetName val="February (KRUR)"/>
      <sheetName val="4. NWABC"/>
      <sheetName val="4_ NWABC"/>
      <sheetName val="Справ"/>
      <sheetName val="Brew rub"/>
      <sheetName val="rozvaha"/>
      <sheetName val="rem"/>
      <sheetName val="Продукция"/>
      <sheetName val="КлассЗСМК"/>
      <sheetName val="INPUT DATA"/>
      <sheetName val="model"/>
      <sheetName val="24_кред"/>
      <sheetName val="UPR"/>
      <sheetName val="Tr"/>
      <sheetName val="RPP"/>
      <sheetName val="Input"/>
      <sheetName val="НТМК (укр)"/>
      <sheetName val="отклонение плана июня от ожидан"/>
      <sheetName val="Assumptions"/>
      <sheetName val="Fin.result"/>
      <sheetName val="Monte-Carlo"/>
      <sheetName val="Calculations"/>
      <sheetName val="Personnel"/>
      <sheetName val="SMetstrait"/>
      <sheetName val="Cost 2004-2008"/>
      <sheetName val="&lt;&lt;&lt;EXHIBITS&gt;&gt;&gt;"/>
      <sheetName val="Gen"/>
      <sheetName val="2003"/>
      <sheetName val="фин пла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ТМК"/>
      <sheetName val="Лист1"/>
      <sheetName val="ЗСМК"/>
      <sheetName val="КМК"/>
      <sheetName val="Комментарии"/>
      <sheetName val="КлассНТМК"/>
      <sheetName val="КлассЗСМК"/>
      <sheetName val="КлассНKМК"/>
      <sheetName val="RP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1997 fin. res."/>
      <sheetName val="exch. rates"/>
      <sheetName val="Difference"/>
      <sheetName val="RST_MAIN"/>
      <sheetName val="AUTO_ENT"/>
      <sheetName val="CONTENTS"/>
      <sheetName val="LEASE"/>
      <sheetName val="INVENT"/>
      <sheetName val="PL_INP"/>
      <sheetName val="GEN_INFO"/>
      <sheetName val="INDEX"/>
      <sheetName val="LTI_MOV"/>
      <sheetName val="INVEST_LT"/>
      <sheetName val="DEF_TAX"/>
      <sheetName val="EQ_RFWD"/>
      <sheetName val="RECL_ENT"/>
      <sheetName val="MANUAL_ENT"/>
      <sheetName val="OPEN_ENT"/>
      <sheetName val="BD_60"/>
      <sheetName val="Inv_exp_inf"/>
      <sheetName val="BD_62"/>
      <sheetName val="BD_76"/>
      <sheetName val="Validation"/>
      <sheetName val="PL_bdg"/>
      <sheetName val="CF_bdg"/>
      <sheetName val="BS_bdg"/>
      <sheetName val="PL_ias"/>
      <sheetName val="BS_ias"/>
      <sheetName val="CF_ias"/>
      <sheetName val="CONT_FORMS"/>
      <sheetName val="Coefficient"/>
      <sheetName val="XR_DIFF"/>
      <sheetName val="1_FN_Cap"/>
      <sheetName val="CAP"/>
      <sheetName val="2_FN_FA"/>
      <sheetName val="INTANG"/>
      <sheetName val="FA"/>
      <sheetName val="FA_DISP"/>
      <sheetName val="CIP"/>
      <sheetName val="4_FN_AP"/>
      <sheetName val="5_FN_LTBorrow"/>
      <sheetName val="6_FN_STBorrow"/>
      <sheetName val="7_FN_Interest"/>
      <sheetName val="8_FN_Inventory"/>
      <sheetName val="9_FN_AR"/>
      <sheetName val="10_FN_Op_Exp"/>
      <sheetName val="11_FN_Share_Capital_Dividends"/>
      <sheetName val="12_FN_Cash"/>
      <sheetName val="13_FN_Market_Sec"/>
      <sheetName val="14_LT_Investments"/>
      <sheetName val="15_FN_Def_Tax"/>
      <sheetName val="16_FN_Commitments"/>
      <sheetName val="17_FN_Licenses"/>
      <sheetName val="18_FN_WA_Interest"/>
      <sheetName val="19_FN_InterCo"/>
      <sheetName val="20_FN_Supplement"/>
      <sheetName val="CHART_IAS"/>
      <sheetName val="INPUT"/>
      <sheetName val="3_FN_Rev"/>
      <sheetName val="Лист1"/>
      <sheetName val="Лист2"/>
      <sheetName val="Лист3"/>
      <sheetName val="тепло-"/>
      <sheetName val="COGS"/>
      <sheetName val="LFA 2001"/>
      <sheetName val="1997 fin_ res_"/>
      <sheetName val="exch_ rates"/>
      <sheetName val="FinanceCost"/>
      <sheetName val="Other"/>
      <sheetName val="Inputs"/>
      <sheetName val="Фин план"/>
      <sheetName val="Параметры_i"/>
      <sheetName val="BS RAP"/>
      <sheetName val="Dictionaries"/>
      <sheetName val="EPS"/>
      <sheetName val="CFS=&gt;"/>
      <sheetName val="I-S"/>
      <sheetName val="941_942"/>
      <sheetName val="Assumptions"/>
      <sheetName val="ВыборКомпании"/>
      <sheetName val="Rollforward {pbe}"/>
      <sheetName val="Allow - SR&amp;D"/>
      <sheetName val="COGS (base)"/>
      <sheetName val="SpInputs"/>
      <sheetName val="CashFlows"/>
      <sheetName val="Статьи затрат"/>
      <sheetName val="GP"/>
      <sheetName val="cus_HK1033"/>
      <sheetName val="1997_fin__res_2"/>
      <sheetName val="exch__rates2"/>
      <sheetName val="LFA_20011"/>
      <sheetName val="1997_fin__res_3"/>
      <sheetName val="exch__rates3"/>
      <sheetName val="Фин_план1"/>
      <sheetName val="1997_fin__res_"/>
      <sheetName val="exch__rates"/>
      <sheetName val="LFA_2001"/>
      <sheetName val="1997_fin__res_1"/>
      <sheetName val="exch__rates1"/>
      <sheetName val="Фин_план"/>
      <sheetName val="февраль"/>
      <sheetName val="КлассЗСМК"/>
      <sheetName val="XLR_NoRangeSheet"/>
      <sheetName val="5"/>
      <sheetName val="30"/>
      <sheetName val="13"/>
      <sheetName val="28"/>
      <sheetName val="18"/>
      <sheetName val="6"/>
      <sheetName val="16"/>
      <sheetName val="14"/>
      <sheetName val="DM"/>
      <sheetName val="EUR"/>
      <sheetName val="FRF"/>
      <sheetName val="USD"/>
      <sheetName val="GBP"/>
      <sheetName val="BEX_MAIN"/>
      <sheetName val="BEX_partner"/>
      <sheetName val="ДИТ"/>
      <sheetName val=""/>
      <sheetName val=" Cumulative Due"/>
      <sheetName val="Filing Position"/>
      <sheetName val=" Pre Post Mapping"/>
      <sheetName val="Summary"/>
      <sheetName val="Global Company Info"/>
      <sheetName val="реал  ГП дек 10"/>
      <sheetName val="табл смертн-Кутуков"/>
      <sheetName val="PL"/>
      <sheetName val="стр.627"/>
      <sheetName val="Title"/>
      <sheetName val="1997_fin__res_4"/>
      <sheetName val="exch__rates4"/>
      <sheetName val="LFA_20012"/>
      <sheetName val="1997_fin__res_5"/>
      <sheetName val="exch__rates5"/>
      <sheetName val="Фин_план2"/>
      <sheetName val="BS_RAP"/>
      <sheetName val="Rollforward_{pbe}"/>
      <sheetName val="Allow_-_SR&amp;D"/>
      <sheetName val="COGS_(base)"/>
      <sheetName val="Статьи_затрат"/>
      <sheetName val="_Cumulative_Due"/>
      <sheetName val="Filing_Position"/>
      <sheetName val="_Pre_Post_Mapping"/>
      <sheetName val="Global_Company_Info"/>
      <sheetName val="реал__ГП_дек_10"/>
      <sheetName val="Свод ДЗ_10"/>
      <sheetName val="with project"/>
      <sheetName val="README"/>
      <sheetName val="SENSITIVITY"/>
      <sheetName val="19 CAPEX"/>
      <sheetName val="П ПП_МП"/>
      <sheetName val="Справочник"/>
      <sheetName val="Cent"/>
      <sheetName val="In"/>
      <sheetName val="Rev&amp;Costs"/>
      <sheetName val="IS"/>
      <sheetName val="Value"/>
      <sheetName val="P&amp;L"/>
      <sheetName val="S,G,&amp;A"/>
      <sheetName val="BS"/>
      <sheetName val="Direct CF"/>
      <sheetName val="CF (2)"/>
      <sheetName val="cahh cost конц"/>
      <sheetName val="_x0003_¨_x0000_Äw!LÆ_x0010_R&lt;Ó.½©°_x0008_bßè;âýó"/>
      <sheetName val="_x0003_¨?Äw!LÆ_x0010_R&lt;Ó.½©°_x0008_bßè;âýó"/>
      <sheetName val="_x0003_¨"/>
      <sheetName val="1-ЭСП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ТМК"/>
      <sheetName val="КлассНТМК"/>
      <sheetName val="Сортамент"/>
      <sheetName val="НЛЗ и Мартен"/>
      <sheetName val="по цехам"/>
      <sheetName val="КлассНKМК"/>
      <sheetName val="RPP"/>
    </sheetNames>
    <sheetDataSet>
      <sheetData sheetId="0"/>
      <sheetData sheetId="1" refreshError="1">
        <row r="4">
          <cell r="F4" t="str">
            <v xml:space="preserve">Бандажи 1010х143х83 </v>
          </cell>
        </row>
        <row r="5">
          <cell r="F5" t="str">
            <v xml:space="preserve">Бандажи 1060*143*83 </v>
          </cell>
        </row>
        <row r="6">
          <cell r="F6" t="str">
            <v>Бандажи 1255*1090*143 марка B6T по черт. ПЛС 801-1/02</v>
          </cell>
        </row>
        <row r="7">
          <cell r="F7" t="str">
            <v>Бандажи 731*603*119*64 черт. 9.84.01 (W-772)</v>
          </cell>
        </row>
        <row r="8">
          <cell r="F8" t="str">
            <v xml:space="preserve">Бандажи 790*134*83 </v>
          </cell>
        </row>
        <row r="9">
          <cell r="F9" t="str">
            <v xml:space="preserve">Бандажи 890х134х83 </v>
          </cell>
        </row>
        <row r="10">
          <cell r="F10" t="str">
            <v xml:space="preserve">Бандажи Бангладеш 731х603х119х64 </v>
          </cell>
        </row>
        <row r="11">
          <cell r="F11" t="str">
            <v xml:space="preserve">Бандажи для ж.д узк.колеи d=890 </v>
          </cell>
        </row>
        <row r="12">
          <cell r="F12" t="str">
            <v xml:space="preserve">Бандажи для ж.д. шир.колеи 1060х143х98 </v>
          </cell>
        </row>
        <row r="13">
          <cell r="F13" t="str">
            <v xml:space="preserve">Бандажи для ж.д. шир.колеи 890х143х83 </v>
          </cell>
        </row>
        <row r="14">
          <cell r="F14" t="str">
            <v xml:space="preserve">Бандажи для метрополитена  </v>
          </cell>
        </row>
        <row r="15">
          <cell r="F15" t="str">
            <v xml:space="preserve">Бандажи трамвайные  </v>
          </cell>
        </row>
        <row r="16">
          <cell r="F16" t="str">
            <v xml:space="preserve">Бандажи черновые д/локомотивов  </v>
          </cell>
        </row>
        <row r="17">
          <cell r="F17" t="str">
            <v>Башмак тракторный 1  32ХФР</v>
          </cell>
        </row>
        <row r="18">
          <cell r="F18" t="str">
            <v>Башмак тракторный 1  40ГР</v>
          </cell>
        </row>
        <row r="19">
          <cell r="F19" t="str">
            <v>Башмак тракторный 3  32ХФР</v>
          </cell>
        </row>
        <row r="20">
          <cell r="F20" t="str">
            <v>Башмак тракторный 3  40ГР</v>
          </cell>
        </row>
        <row r="21">
          <cell r="F21" t="str">
            <v>Башмак тракторный 4  32ХФР</v>
          </cell>
        </row>
        <row r="22">
          <cell r="F22" t="str">
            <v>Башмак тракторный 4  40ГР</v>
          </cell>
        </row>
        <row r="23">
          <cell r="F23" t="str">
            <v>Башмак тракторный 4  ст.45</v>
          </cell>
        </row>
        <row r="24">
          <cell r="F24" t="str">
            <v>Башмак экскаваторный  32ХФР</v>
          </cell>
        </row>
        <row r="25">
          <cell r="F25" t="str">
            <v>Башмак экскаваторный  40ГР</v>
          </cell>
        </row>
        <row r="26">
          <cell r="F26" t="str">
            <v>Блюм 250 20-45</v>
          </cell>
        </row>
        <row r="27">
          <cell r="F27" t="str">
            <v>Блюм 250 ряд пс</v>
          </cell>
        </row>
        <row r="28">
          <cell r="F28" t="str">
            <v>Блюм 360 30XMA</v>
          </cell>
        </row>
        <row r="29">
          <cell r="F29" t="str">
            <v>Блюм 360 35ХН2Ф</v>
          </cell>
        </row>
        <row r="30">
          <cell r="F30" t="str">
            <v>Блюм 360 ряд сп/пс</v>
          </cell>
        </row>
        <row r="31">
          <cell r="F31" t="str">
            <v xml:space="preserve">Двутавр - РЕЗЕРВ  </v>
          </cell>
        </row>
        <row r="32">
          <cell r="F32" t="str">
            <v xml:space="preserve">Двутавр 15 КВ </v>
          </cell>
        </row>
        <row r="33">
          <cell r="F33" t="str">
            <v>Двутавр 15К3А 09Г2С-12</v>
          </cell>
        </row>
        <row r="34">
          <cell r="F34" t="str">
            <v>Двутавр 15К3А SS400 (3сп)</v>
          </cell>
        </row>
        <row r="35">
          <cell r="F35" t="str">
            <v>Двутавр 15К3А ряд пс/сп</v>
          </cell>
        </row>
        <row r="36">
          <cell r="F36" t="str">
            <v>Двутавр 15КА 09Г2С-12</v>
          </cell>
        </row>
        <row r="37">
          <cell r="F37" t="str">
            <v>Двутавр 15КА SS400 (3сп)</v>
          </cell>
        </row>
        <row r="38">
          <cell r="F38" t="str">
            <v>Двутавр 15КА ряд пс/сп</v>
          </cell>
        </row>
        <row r="39">
          <cell r="F39" t="str">
            <v>Двутавр 15КС 09Г2С</v>
          </cell>
        </row>
        <row r="40">
          <cell r="F40" t="str">
            <v>Двутавр 15КС SS400 (3сп)</v>
          </cell>
        </row>
        <row r="41">
          <cell r="F41" t="str">
            <v>Двутавр 15КС ряд пс/ряд сп</v>
          </cell>
        </row>
        <row r="42">
          <cell r="F42" t="str">
            <v>Двутавр 18 09Г2С-12</v>
          </cell>
        </row>
        <row r="43">
          <cell r="F43" t="str">
            <v>Двутавр 18 SS400 (3сп)</v>
          </cell>
        </row>
        <row r="44">
          <cell r="F44" t="str">
            <v>Двутавр 18 ряд пс/сп</v>
          </cell>
        </row>
        <row r="45">
          <cell r="F45" t="str">
            <v>Двутавр 19 09Г2С-12</v>
          </cell>
        </row>
        <row r="46">
          <cell r="F46" t="str">
            <v>Двутавр 19 12Г2ФД</v>
          </cell>
        </row>
        <row r="47">
          <cell r="F47" t="str">
            <v>Двутавр 19 SS400 (3сп)</v>
          </cell>
        </row>
        <row r="48">
          <cell r="F48" t="str">
            <v>Двутавр 19 ряд пс/сп</v>
          </cell>
        </row>
        <row r="49">
          <cell r="F49" t="str">
            <v>Двутавр 20 КВ S355 JR</v>
          </cell>
        </row>
        <row r="50">
          <cell r="F50" t="str">
            <v>Двутавр 20Б 09Г2С</v>
          </cell>
        </row>
        <row r="51">
          <cell r="F51" t="str">
            <v>Двутавр 20Б SS400 (3сп)</v>
          </cell>
        </row>
        <row r="52">
          <cell r="F52" t="str">
            <v>Двутавр 20Б ряд пс/ряд сп</v>
          </cell>
        </row>
        <row r="53">
          <cell r="F53" t="str">
            <v>Двутавр 20К 09Г2С-12</v>
          </cell>
        </row>
        <row r="54">
          <cell r="F54" t="str">
            <v>Двутавр 20К SS400 (3сп)</v>
          </cell>
        </row>
        <row r="55">
          <cell r="F55" t="str">
            <v>Двутавр 20К ряд пс/ряд сп</v>
          </cell>
        </row>
        <row r="56">
          <cell r="F56" t="str">
            <v>Двутавр 20Ш 09Г2С-12</v>
          </cell>
        </row>
        <row r="57">
          <cell r="F57" t="str">
            <v>Двутавр 20Ш SS400 (3сп)</v>
          </cell>
        </row>
        <row r="58">
          <cell r="F58" t="str">
            <v>Двутавр 20Ш ряд пс/ряд сп</v>
          </cell>
        </row>
        <row r="59">
          <cell r="F59" t="str">
            <v>Двутавр 24М 09Г2С-12</v>
          </cell>
        </row>
        <row r="60">
          <cell r="F60" t="str">
            <v>Двутавр 24М SS400 (3сп)</v>
          </cell>
        </row>
        <row r="61">
          <cell r="F61" t="str">
            <v>Двутавр 24М ряд пс/ряд сп</v>
          </cell>
        </row>
        <row r="62">
          <cell r="F62" t="str">
            <v xml:space="preserve">Двутавр 25 ДВ </v>
          </cell>
        </row>
        <row r="63">
          <cell r="F63" t="str">
            <v>Двутавр 25K 09Г2С-12</v>
          </cell>
        </row>
        <row r="64">
          <cell r="F64" t="str">
            <v>Двутавр 25K SS400 (3сп)</v>
          </cell>
        </row>
        <row r="65">
          <cell r="F65" t="str">
            <v>Двутавр 25K ряд пс/ряд сп</v>
          </cell>
        </row>
        <row r="66">
          <cell r="F66" t="str">
            <v>Двутавр 25Б 09Г2С-12</v>
          </cell>
        </row>
        <row r="67">
          <cell r="F67" t="str">
            <v>Двутавр 25Б SS400 (3сп)</v>
          </cell>
        </row>
        <row r="68">
          <cell r="F68" t="str">
            <v>Двутавр 25Б ряд пс/ряд сп</v>
          </cell>
        </row>
        <row r="69">
          <cell r="F69" t="str">
            <v>Двутавр 25ДА 09Г2С-12</v>
          </cell>
        </row>
        <row r="70">
          <cell r="F70" t="str">
            <v>Двутавр 25ДА SS400 (3сп)</v>
          </cell>
        </row>
        <row r="71">
          <cell r="F71" t="str">
            <v>Двутавр 25ДА ряд пс/ряд сп</v>
          </cell>
        </row>
        <row r="72">
          <cell r="F72" t="str">
            <v>Двутавр 25Ш 09Г2С-12</v>
          </cell>
        </row>
        <row r="73">
          <cell r="F73" t="str">
            <v>Двутавр 25Ш SS400 (3сп)</v>
          </cell>
        </row>
        <row r="74">
          <cell r="F74" t="str">
            <v>Двутавр 25Ш ряд пс/ряд сп</v>
          </cell>
        </row>
        <row r="75">
          <cell r="F75" t="str">
            <v>Двутавр 30M 09Г2С-12</v>
          </cell>
        </row>
        <row r="76">
          <cell r="F76" t="str">
            <v>Двутавр 30M SS400 (3сп)</v>
          </cell>
        </row>
        <row r="77">
          <cell r="F77" t="str">
            <v>Двутавр 30M ряд пс/ряд сп</v>
          </cell>
        </row>
        <row r="78">
          <cell r="F78" t="str">
            <v>Двутавр 30Б 09Г2С-12</v>
          </cell>
        </row>
        <row r="79">
          <cell r="F79" t="str">
            <v>Двутавр 30Б SS400 (3сп)</v>
          </cell>
        </row>
        <row r="80">
          <cell r="F80" t="str">
            <v>Двутавр 30Б ряд пс/ряд сп</v>
          </cell>
        </row>
        <row r="81">
          <cell r="F81" t="str">
            <v>Двутавр 30К 09Г2С-12</v>
          </cell>
        </row>
        <row r="82">
          <cell r="F82" t="str">
            <v>Двутавр 30К SS400 (3сп)</v>
          </cell>
        </row>
        <row r="83">
          <cell r="F83" t="str">
            <v>Двутавр 30К ряд пс/ряд сп</v>
          </cell>
        </row>
        <row r="84">
          <cell r="F84" t="str">
            <v>Двутавр 30Ш 09Г2С-12</v>
          </cell>
        </row>
        <row r="85">
          <cell r="F85" t="str">
            <v>Двутавр 30Ш SS400 (3сп)</v>
          </cell>
        </row>
        <row r="86">
          <cell r="F86" t="str">
            <v>Двутавр 30Ш ряд пс/ряд сп</v>
          </cell>
        </row>
        <row r="87">
          <cell r="F87" t="str">
            <v>Двутавр 31 БВ S355 JR</v>
          </cell>
        </row>
        <row r="88">
          <cell r="F88" t="str">
            <v>Двутавр 31БА(В) 09Г2С-12</v>
          </cell>
        </row>
        <row r="89">
          <cell r="F89" t="str">
            <v>Двутавр 31БА(В) SS400 (3сп)</v>
          </cell>
        </row>
        <row r="90">
          <cell r="F90" t="str">
            <v>Двутавр 31БА(В) ряд пс/ряд сп</v>
          </cell>
        </row>
        <row r="91">
          <cell r="F91" t="str">
            <v>Двутавр 35Б 09Г2С-12</v>
          </cell>
        </row>
        <row r="92">
          <cell r="F92" t="str">
            <v>Двутавр 35Б SS400 (3сп)</v>
          </cell>
        </row>
        <row r="93">
          <cell r="F93" t="str">
            <v>Двутавр 35Б ряд пс/ряд сп</v>
          </cell>
        </row>
        <row r="94">
          <cell r="F94" t="str">
            <v>Двутавр 35К 09Г2С-12</v>
          </cell>
        </row>
        <row r="95">
          <cell r="F95" t="str">
            <v>Двутавр 35К SS400 (3сп)</v>
          </cell>
        </row>
        <row r="96">
          <cell r="F96" t="str">
            <v>Двутавр 35К ряд пс/ряд сп</v>
          </cell>
        </row>
        <row r="97">
          <cell r="F97" t="str">
            <v>Двутавр 35Ш 09Г2С-12</v>
          </cell>
        </row>
        <row r="98">
          <cell r="F98" t="str">
            <v>Двутавр 35Ш SS400 (3сп)</v>
          </cell>
        </row>
        <row r="99">
          <cell r="F99" t="str">
            <v>Двутавр 35Ш ряд пс/ряд сп</v>
          </cell>
        </row>
        <row r="100">
          <cell r="F100" t="str">
            <v>Двутавр 36M 09Г2С-12</v>
          </cell>
        </row>
        <row r="101">
          <cell r="F101" t="str">
            <v>Двутавр 36M SS400 (3сп)</v>
          </cell>
        </row>
        <row r="102">
          <cell r="F102" t="str">
            <v>Двутавр 36M ряд пс/ряд сп</v>
          </cell>
        </row>
        <row r="103">
          <cell r="F103" t="str">
            <v>Двутавр 36БА(В) 09Г2С-12</v>
          </cell>
        </row>
        <row r="104">
          <cell r="F104" t="str">
            <v>Двутавр 36БА(В) A992(S355JR)-17MnSi</v>
          </cell>
        </row>
        <row r="105">
          <cell r="F105" t="str">
            <v>Двутавр 36БА(В) SS400 (3сп)</v>
          </cell>
        </row>
        <row r="106">
          <cell r="F106" t="str">
            <v>Двутавр 36БА(В) А36(S275JR)-St5Mnps</v>
          </cell>
        </row>
        <row r="107">
          <cell r="F107" t="str">
            <v>Двутавр 36БА(В) ряд пс/ряд сп</v>
          </cell>
        </row>
        <row r="108">
          <cell r="F108" t="str">
            <v>Двутавр 40K 09Г2С-12</v>
          </cell>
        </row>
        <row r="109">
          <cell r="F109" t="str">
            <v>Двутавр 40K SS400 (3сп)</v>
          </cell>
        </row>
        <row r="110">
          <cell r="F110" t="str">
            <v>Двутавр 40K ряд пс/ряд сп</v>
          </cell>
        </row>
        <row r="111">
          <cell r="F111" t="str">
            <v>Двутавр 40Б 09Г2С-12</v>
          </cell>
        </row>
        <row r="112">
          <cell r="F112" t="str">
            <v>Двутавр 40Б SS400 (3сп)</v>
          </cell>
        </row>
        <row r="113">
          <cell r="F113" t="str">
            <v>Двутавр 40Б ряд пс/ряд сп</v>
          </cell>
        </row>
        <row r="114">
          <cell r="F114" t="str">
            <v>Двутавр 40Ш 09Г2С-12</v>
          </cell>
        </row>
        <row r="115">
          <cell r="F115" t="str">
            <v>Двутавр 40Ш SS400 (3сп)</v>
          </cell>
        </row>
        <row r="116">
          <cell r="F116" t="str">
            <v>Двутавр 40Ш ряд пс/ряд сп</v>
          </cell>
        </row>
        <row r="117">
          <cell r="F117" t="str">
            <v>Двутавр 41 БА(В) 09Г2С-12</v>
          </cell>
        </row>
        <row r="118">
          <cell r="F118" t="str">
            <v>Двутавр 41 БА(В) SS400 (3сп)</v>
          </cell>
        </row>
        <row r="119">
          <cell r="F119" t="str">
            <v>Двутавр 41 БА(В) ряд пс/ряд сп</v>
          </cell>
        </row>
        <row r="120">
          <cell r="F120" t="str">
            <v xml:space="preserve">Двутавр 41УВ </v>
          </cell>
        </row>
        <row r="121">
          <cell r="F121" t="str">
            <v>Двутавр 45M 09Г2С-12</v>
          </cell>
        </row>
        <row r="122">
          <cell r="F122" t="str">
            <v>Двутавр 45M SS400 (3сп)</v>
          </cell>
        </row>
        <row r="123">
          <cell r="F123" t="str">
            <v>Двутавр 45M ряд пс/ряд сп</v>
          </cell>
        </row>
        <row r="124">
          <cell r="F124" t="str">
            <v>Двутавр 45Б 09Г2С-12</v>
          </cell>
        </row>
        <row r="125">
          <cell r="F125" t="str">
            <v>Двутавр 45Б SS400 (3сп)</v>
          </cell>
        </row>
        <row r="126">
          <cell r="F126" t="str">
            <v>Двутавр 45Б ряд пс/ряд сп</v>
          </cell>
        </row>
        <row r="127">
          <cell r="F127" t="str">
            <v>Двутавр 45Ш 09Г2С-12</v>
          </cell>
        </row>
        <row r="128">
          <cell r="F128" t="str">
            <v>Двутавр 45Ш SS400 (3сп)</v>
          </cell>
        </row>
        <row r="129">
          <cell r="F129" t="str">
            <v>Двутавр 45Ш ряд пс/ряд сп</v>
          </cell>
        </row>
        <row r="130">
          <cell r="F130" t="str">
            <v>Двутавр 46 БА(В) 09Г2С-12</v>
          </cell>
        </row>
        <row r="131">
          <cell r="F131" t="str">
            <v>Двутавр 46 БА(В) SS400 (3сп)</v>
          </cell>
        </row>
        <row r="132">
          <cell r="F132" t="str">
            <v>Двутавр 46 БА(В) ряд пс/ряд сп</v>
          </cell>
        </row>
        <row r="133">
          <cell r="F133" t="str">
            <v>Двутавр 50Б 09Г2С-12</v>
          </cell>
        </row>
        <row r="134">
          <cell r="F134" t="str">
            <v>Двутавр 50Б SS400 (3сп)</v>
          </cell>
        </row>
        <row r="135">
          <cell r="F135" t="str">
            <v>Двутавр 50Б ряд пс/ряд сп</v>
          </cell>
        </row>
        <row r="136">
          <cell r="F136" t="str">
            <v>Двутавр 50Ш 09Г2С-12</v>
          </cell>
        </row>
        <row r="137">
          <cell r="F137" t="str">
            <v>Двутавр 50Ш SS400 (3сп)</v>
          </cell>
        </row>
        <row r="138">
          <cell r="F138" t="str">
            <v>Двутавр 50Ш ряд пс/ряд сп</v>
          </cell>
        </row>
        <row r="139">
          <cell r="F139" t="str">
            <v>Двутавр 55Б 09Г2С-12</v>
          </cell>
        </row>
        <row r="140">
          <cell r="F140" t="str">
            <v>Двутавр 55Б SS400 (3сп)</v>
          </cell>
        </row>
        <row r="141">
          <cell r="F141" t="str">
            <v>Двутавр 55Б ряд пс/ряд сп</v>
          </cell>
        </row>
        <row r="142">
          <cell r="F142" t="str">
            <v>Двутавр 60Б 09Г2С-12</v>
          </cell>
        </row>
        <row r="143">
          <cell r="F143" t="str">
            <v>Двутавр 60Б 09Г2Ф-12 св-345</v>
          </cell>
        </row>
        <row r="144">
          <cell r="F144" t="str">
            <v>Двутавр 60Б SS400 (3сп)</v>
          </cell>
        </row>
        <row r="145">
          <cell r="F145" t="str">
            <v>Двутавр 60Б ряд пс/ряд сп</v>
          </cell>
        </row>
        <row r="146">
          <cell r="F146" t="str">
            <v>Двутавр 61БА(В) 09Г2С-12</v>
          </cell>
        </row>
        <row r="147">
          <cell r="F147" t="str">
            <v>Двутавр 61БА(В) SS400 (3сп)</v>
          </cell>
        </row>
        <row r="148">
          <cell r="F148" t="str">
            <v>Двутавр 61БА(В) ряд пс/ряд сп</v>
          </cell>
        </row>
        <row r="149">
          <cell r="F149" t="str">
            <v>Двутавр Б41 БВ S355 JR</v>
          </cell>
        </row>
        <row r="150">
          <cell r="F150" t="str">
            <v>Двутавр Б46 БВ S355 JR</v>
          </cell>
        </row>
        <row r="151">
          <cell r="F151" t="str">
            <v xml:space="preserve">Двутавр отсортировка от экспорта. </v>
          </cell>
        </row>
        <row r="152">
          <cell r="F152" t="str">
            <v>Заготовка (МНЛЗ) 230  45ХНМ</v>
          </cell>
        </row>
        <row r="153">
          <cell r="F153" t="str">
            <v>Заготовка (МНЛЗ) 300*360  5ХНМ</v>
          </cell>
        </row>
        <row r="154">
          <cell r="F154" t="str">
            <v>Заготовка (МНЛЗ) 430  45ХНМ</v>
          </cell>
        </row>
        <row r="155">
          <cell r="F155" t="str">
            <v>Заготовка (МНЛЗ) 430  5ХНМ</v>
          </cell>
        </row>
        <row r="156">
          <cell r="F156" t="str">
            <v xml:space="preserve">Заготовка колес черт.124 </v>
          </cell>
        </row>
        <row r="157">
          <cell r="F157" t="str">
            <v xml:space="preserve">Заготовка колес черт.125 </v>
          </cell>
        </row>
        <row r="158">
          <cell r="F158" t="str">
            <v>Заготовка кузнечная (ОЦ)  20-45</v>
          </cell>
        </row>
        <row r="159">
          <cell r="F159" t="str">
            <v>Заготовка кузнечная (ОЦ)  38ХГН</v>
          </cell>
        </row>
        <row r="160">
          <cell r="F160" t="str">
            <v>Заготовка кузнечная (РБЦ)  20-45</v>
          </cell>
        </row>
        <row r="161">
          <cell r="F161" t="str">
            <v>Заготовка кузнечная (РБЦ)  40Х</v>
          </cell>
        </row>
        <row r="162">
          <cell r="F162" t="str">
            <v>Заготовка кузнечная (РБЦ)  38ХГН</v>
          </cell>
        </row>
        <row r="163">
          <cell r="F163" t="str">
            <v>Заготовка кузнечная (РБЦ)  5ХНМ</v>
          </cell>
        </row>
        <row r="164">
          <cell r="F164" t="str">
            <v>Заготовка осевая (ОЦ) 265*265 ОС</v>
          </cell>
        </row>
        <row r="165">
          <cell r="F165" t="str">
            <v>Заготовка осевая (ОЦ) 300*300 (265*265) ОС</v>
          </cell>
        </row>
        <row r="166">
          <cell r="F166" t="str">
            <v>Заготовка осевая (ОЦ) 300*300 ОС</v>
          </cell>
        </row>
        <row r="167">
          <cell r="F167" t="str">
            <v>Заготовка осевая (РБЦ) гкз 215*215 ОС</v>
          </cell>
        </row>
        <row r="168">
          <cell r="F168" t="str">
            <v>Заготовка осевая (РБЦ) нлз 215*215 ОС</v>
          </cell>
        </row>
        <row r="169">
          <cell r="F169" t="str">
            <v xml:space="preserve">Заготовка осевая (РБЦ) отсорт.  </v>
          </cell>
        </row>
        <row r="170">
          <cell r="F170" t="str">
            <v>Заготовка трубн. (гкз)  спецстали</v>
          </cell>
        </row>
        <row r="171">
          <cell r="F171" t="str">
            <v>Заготовка трубн. (гкз)  углерод.</v>
          </cell>
        </row>
        <row r="172">
          <cell r="F172" t="str">
            <v xml:space="preserve">Заготовка трубн. (МНЛЗ-1)  </v>
          </cell>
        </row>
        <row r="173">
          <cell r="F173" t="str">
            <v>Заготовка трубн. 105 09Г2С</v>
          </cell>
        </row>
        <row r="174">
          <cell r="F174" t="str">
            <v>Заготовка трубн. 105 17Г1С</v>
          </cell>
        </row>
        <row r="175">
          <cell r="F175" t="str">
            <v>Заготовка трубн. 105 20Г</v>
          </cell>
        </row>
        <row r="176">
          <cell r="F176" t="str">
            <v>Заготовка трубн. 115 09Г2С</v>
          </cell>
        </row>
        <row r="177">
          <cell r="F177" t="str">
            <v>Заготовка трубн. 115 17Г1С</v>
          </cell>
        </row>
        <row r="178">
          <cell r="F178" t="str">
            <v>Заготовка трубн. 115 20Г</v>
          </cell>
        </row>
        <row r="179">
          <cell r="F179" t="str">
            <v>Заготовка трубн. 115 37Г2С</v>
          </cell>
        </row>
        <row r="180">
          <cell r="F180" t="str">
            <v>Заготовка трубн. 120 12ГБ</v>
          </cell>
        </row>
        <row r="181">
          <cell r="F181" t="str">
            <v>Заготовка трубн. 120 14Г2Ф</v>
          </cell>
        </row>
        <row r="182">
          <cell r="F182" t="str">
            <v>Заготовка трубн. 120 26Г1Ф</v>
          </cell>
        </row>
        <row r="183">
          <cell r="F183" t="str">
            <v>Заготовка трубн. 120 P235GH</v>
          </cell>
        </row>
        <row r="184">
          <cell r="F184" t="str">
            <v>Заготовка трубн. 120 для шаров</v>
          </cell>
        </row>
        <row r="185">
          <cell r="F185" t="str">
            <v>Заготовка трубн. 120-150 09Г2С</v>
          </cell>
        </row>
        <row r="186">
          <cell r="F186" t="str">
            <v>Заготовка трубн. 120-150 14Г2Ф</v>
          </cell>
        </row>
        <row r="187">
          <cell r="F187" t="str">
            <v>Заготовка трубн. 120-150 17-37Г2С, 32Г2</v>
          </cell>
        </row>
        <row r="188">
          <cell r="F188" t="str">
            <v>Заготовка трубн. 120-150 17ГСА</v>
          </cell>
        </row>
        <row r="189">
          <cell r="F189" t="str">
            <v>Заготовка трубн. 120-150 20-45</v>
          </cell>
        </row>
        <row r="190">
          <cell r="F190" t="str">
            <v>Заготовка трубн. 120-150 20Г</v>
          </cell>
        </row>
        <row r="191">
          <cell r="F191" t="str">
            <v>Заготовка трубн. 120-150 20Ф-А</v>
          </cell>
        </row>
        <row r="192">
          <cell r="F192" t="str">
            <v>Заготовка трубн. 120-150 26Г1</v>
          </cell>
        </row>
        <row r="193">
          <cell r="F193" t="str">
            <v>Заготовка трубн. 120-150 26Г1Ф</v>
          </cell>
        </row>
        <row r="194">
          <cell r="F194" t="str">
            <v>Заготовка трубн. 120-150 26ХМФА</v>
          </cell>
        </row>
        <row r="195">
          <cell r="F195" t="str">
            <v>Заготовка трубн. 120-150 30ХМА</v>
          </cell>
        </row>
        <row r="196">
          <cell r="F196" t="str">
            <v>Заготовка трубн. 120-150 32ХГ-3</v>
          </cell>
        </row>
        <row r="197">
          <cell r="F197" t="str">
            <v>Заготовка трубн. 120-150 32ХМА-3</v>
          </cell>
        </row>
        <row r="198">
          <cell r="F198" t="str">
            <v>Заготовка трубн. 120-150 35ХН2Ф</v>
          </cell>
        </row>
        <row r="199">
          <cell r="F199" t="str">
            <v>Заготовка трубн. 120-150 37Г2СБ</v>
          </cell>
        </row>
        <row r="200">
          <cell r="F200" t="str">
            <v>Заготовка трубн. 120-150 37Г2СФ</v>
          </cell>
        </row>
        <row r="201">
          <cell r="F201" t="str">
            <v>Заготовка трубн. 120-150 37ХГБ</v>
          </cell>
        </row>
        <row r="202">
          <cell r="F202" t="str">
            <v>Заготовка трубн. 120-150 37ХГФ</v>
          </cell>
        </row>
        <row r="203">
          <cell r="F203" t="str">
            <v>Заготовка трубн. 120-150 37ХГФБ</v>
          </cell>
        </row>
        <row r="204">
          <cell r="F204" t="str">
            <v>Заготовка трубн. 120-150 38Г2С</v>
          </cell>
        </row>
        <row r="205">
          <cell r="F205" t="str">
            <v>Заготовка трубн. 120-150 38Г2СФ</v>
          </cell>
        </row>
        <row r="206">
          <cell r="F206" t="str">
            <v>Заготовка трубн. 120-150 45ГБ-48Г2БМ</v>
          </cell>
        </row>
        <row r="207">
          <cell r="F207" t="str">
            <v>Заготовка трубн. 120-150 46Г2БМ</v>
          </cell>
        </row>
        <row r="208">
          <cell r="F208" t="str">
            <v>Заготовка трубн. 120-150 48Г2БМ</v>
          </cell>
        </row>
        <row r="209">
          <cell r="F209" t="str">
            <v>Заготовка трубн. 120-150 Д</v>
          </cell>
        </row>
        <row r="210">
          <cell r="F210" t="str">
            <v>Заготовка трубн. 120-150 ШХ-15В</v>
          </cell>
        </row>
        <row r="211">
          <cell r="F211" t="str">
            <v>Заготовка трубн. 150 26Г1</v>
          </cell>
        </row>
        <row r="212">
          <cell r="F212" t="str">
            <v>Заготовка трубн. 210 20-45</v>
          </cell>
        </row>
        <row r="213">
          <cell r="F213" t="str">
            <v>Заготовка трубн. 430  20Ф-А</v>
          </cell>
        </row>
        <row r="214">
          <cell r="F214" t="str">
            <v>Заготовка трубн. 430  st 52 изм.1</v>
          </cell>
        </row>
        <row r="215">
          <cell r="F215" t="str">
            <v>Заготовка трубн. 430 20-45</v>
          </cell>
        </row>
        <row r="216">
          <cell r="F216" t="str">
            <v>Заготовка трубн. 430 2БЖ</v>
          </cell>
        </row>
        <row r="217">
          <cell r="F217" t="str">
            <v>Заготовка трубн. 430 St52</v>
          </cell>
        </row>
        <row r="218">
          <cell r="F218" t="str">
            <v>Заготовка трубн. 90 17Г1С</v>
          </cell>
        </row>
        <row r="219">
          <cell r="F219" t="str">
            <v>Заготовка трубн. 90 20В</v>
          </cell>
        </row>
        <row r="220">
          <cell r="F220" t="str">
            <v>Заготовка трубн. 90 20Г</v>
          </cell>
        </row>
        <row r="221">
          <cell r="F221" t="str">
            <v>Заготовка трубн. до 115 20-45</v>
          </cell>
        </row>
        <row r="222">
          <cell r="F222" t="str">
            <v>Заготовка трубн. до 115 26ХМФА</v>
          </cell>
        </row>
        <row r="223">
          <cell r="F223" t="str">
            <v>Заготовка трубн. до 115 30ХМА</v>
          </cell>
        </row>
        <row r="224">
          <cell r="F224" t="str">
            <v>Заготовка трубн. до 115 32ХГ-3</v>
          </cell>
        </row>
        <row r="225">
          <cell r="F225" t="str">
            <v>Заготовка трубн. до 115 32ХМА-3</v>
          </cell>
        </row>
        <row r="226">
          <cell r="F226" t="str">
            <v>Заготовка трубн. до 115 35ХН2Ф</v>
          </cell>
        </row>
        <row r="227">
          <cell r="F227" t="str">
            <v>Заготовка трубн. до 115 45ГБ-48Г2БМ</v>
          </cell>
        </row>
        <row r="228">
          <cell r="F228" t="str">
            <v>Заготовка трубн. до 115 Д</v>
          </cell>
        </row>
        <row r="229">
          <cell r="F229" t="str">
            <v>Заготовка трубн. до 115 ШХ-15В</v>
          </cell>
        </row>
        <row r="230">
          <cell r="F230" t="str">
            <v>Заготовка фасонная (МНЛЗ-2) 165/395x530 ряд сп</v>
          </cell>
        </row>
        <row r="231">
          <cell r="F231" t="str">
            <v>Заготовки колес для ж.д.узк.к черт.081  (d810) 2</v>
          </cell>
        </row>
        <row r="232">
          <cell r="F232" t="str">
            <v xml:space="preserve">Заготовки колес для метро  </v>
          </cell>
        </row>
        <row r="233">
          <cell r="F233" t="str">
            <v>Заготовки колес зубч. черт.078  (d935) 2</v>
          </cell>
        </row>
        <row r="234">
          <cell r="F234" t="str">
            <v>Заготовки колес зубч. черт.086  (d830) 2</v>
          </cell>
        </row>
        <row r="235">
          <cell r="F235" t="str">
            <v>Заготовки колес зубчатых передач  55Ф</v>
          </cell>
        </row>
        <row r="236">
          <cell r="F236" t="str">
            <v xml:space="preserve">Заготовки колес спецподв.состава  </v>
          </cell>
        </row>
        <row r="237">
          <cell r="F237" t="str">
            <v xml:space="preserve">Заготовки колес черт.0102 </v>
          </cell>
        </row>
        <row r="238">
          <cell r="F238" t="str">
            <v xml:space="preserve">Заготовки колес черт.0109 </v>
          </cell>
        </row>
        <row r="239">
          <cell r="F239" t="str">
            <v>Заготовки колес черт.016В  (d800) 2</v>
          </cell>
        </row>
        <row r="240">
          <cell r="F240" t="str">
            <v>Заготовки колес черт.018    (d996) 2</v>
          </cell>
        </row>
        <row r="241">
          <cell r="F241" t="str">
            <v xml:space="preserve">Заготовки колес черт.019 </v>
          </cell>
        </row>
        <row r="242">
          <cell r="F242" t="str">
            <v>Заготовки колес черт.020    (d500) 2</v>
          </cell>
        </row>
        <row r="243">
          <cell r="F243" t="str">
            <v>Заготовки колес черт.022А  (d710) 2</v>
          </cell>
        </row>
        <row r="244">
          <cell r="F244" t="str">
            <v>Заготовки колес черт.027А  (d600) 2</v>
          </cell>
        </row>
        <row r="245">
          <cell r="F245" t="str">
            <v xml:space="preserve">Заготовки колес черт.028А </v>
          </cell>
        </row>
        <row r="246">
          <cell r="F246" t="str">
            <v>Заготовки колес черт.031    (d950) 2</v>
          </cell>
        </row>
        <row r="247">
          <cell r="F247" t="str">
            <v>Заготовки колес черт.045    (d900) 2</v>
          </cell>
        </row>
        <row r="248">
          <cell r="F248" t="str">
            <v>Заготовки колес черт.046Б  (d778) 45ХН</v>
          </cell>
        </row>
        <row r="249">
          <cell r="F249" t="str">
            <v>Заготовки колес черт.051    (d650) 2</v>
          </cell>
        </row>
        <row r="250">
          <cell r="F250" t="str">
            <v>Заготовки колес черт.054Б  (d900) 45ХН</v>
          </cell>
        </row>
        <row r="251">
          <cell r="F251" t="str">
            <v>Заготовки колес черт.055А   (d710) 2</v>
          </cell>
        </row>
        <row r="252">
          <cell r="F252" t="str">
            <v xml:space="preserve">Заготовки колес черт.063 </v>
          </cell>
        </row>
        <row r="253">
          <cell r="F253" t="str">
            <v>Заготовки колес черт.064Б  (d700) 2</v>
          </cell>
        </row>
        <row r="254">
          <cell r="F254" t="str">
            <v xml:space="preserve">Заготовки колес черт.065 </v>
          </cell>
        </row>
        <row r="255">
          <cell r="F255" t="str">
            <v>Заготовки колес черт.066Б  (d750) 2</v>
          </cell>
        </row>
        <row r="256">
          <cell r="F256" t="str">
            <v xml:space="preserve">Заготовки колес черт.067    (d778) </v>
          </cell>
        </row>
        <row r="257">
          <cell r="F257" t="str">
            <v>Заготовки колес черт.069Б  (d965) 2</v>
          </cell>
        </row>
        <row r="258">
          <cell r="F258" t="str">
            <v xml:space="preserve">Заготовки колес черт.070Б </v>
          </cell>
        </row>
        <row r="259">
          <cell r="F259" t="str">
            <v>Заготовки колес черт.071  (d710) 2</v>
          </cell>
        </row>
        <row r="260">
          <cell r="F260" t="str">
            <v xml:space="preserve">Заготовки колес черт.073В </v>
          </cell>
        </row>
        <row r="261">
          <cell r="F261" t="str">
            <v>Заготовки колес черт.074А  (d780) 2</v>
          </cell>
        </row>
        <row r="262">
          <cell r="F262" t="str">
            <v>Заготовки колес черт.076    (d775) 2</v>
          </cell>
        </row>
        <row r="263">
          <cell r="F263" t="str">
            <v xml:space="preserve">Заготовки колес черт.077А </v>
          </cell>
        </row>
        <row r="264">
          <cell r="F264" t="str">
            <v>Заготовки колес черт.079    (d630) 2</v>
          </cell>
        </row>
        <row r="265">
          <cell r="F265" t="str">
            <v xml:space="preserve">Заготовки колес черт.085 </v>
          </cell>
        </row>
        <row r="266">
          <cell r="F266" t="str">
            <v xml:space="preserve">Заготовки колес черт.087 </v>
          </cell>
        </row>
        <row r="267">
          <cell r="F267" t="str">
            <v xml:space="preserve">Заготовки колес черт.097 </v>
          </cell>
        </row>
        <row r="268">
          <cell r="F268" t="str">
            <v>Заготовки колес черт.098    (d650) 2</v>
          </cell>
        </row>
        <row r="269">
          <cell r="F269" t="str">
            <v>Заготовки колес черт.098А  (d650) 2</v>
          </cell>
        </row>
        <row r="270">
          <cell r="F270" t="str">
            <v xml:space="preserve">Заготовки колес черт.1010 </v>
          </cell>
        </row>
        <row r="271">
          <cell r="F271" t="str">
            <v xml:space="preserve">Заготовки колес черт.1050 </v>
          </cell>
        </row>
        <row r="272">
          <cell r="F272" t="str">
            <v xml:space="preserve">Заготовки колес черт.1058 </v>
          </cell>
        </row>
        <row r="273">
          <cell r="F273" t="str">
            <v>Зетовый профиль  09Г2С-14</v>
          </cell>
        </row>
        <row r="274">
          <cell r="F274" t="str">
            <v>Зетовый профиль  12Г2ФД-14св</v>
          </cell>
        </row>
        <row r="275">
          <cell r="F275" t="str">
            <v>Квадрат (КСЦ) 100-130 ряд пс/сп</v>
          </cell>
        </row>
        <row r="276">
          <cell r="F276" t="str">
            <v>Квадрат (КСЦ) 100-130 Ю</v>
          </cell>
        </row>
        <row r="277">
          <cell r="F277" t="str">
            <v xml:space="preserve">Квадрат (КСЦ) отсортировка  </v>
          </cell>
        </row>
        <row r="278">
          <cell r="F278" t="str">
            <v>Квадрат (ОЦ)  ст.20-45</v>
          </cell>
        </row>
        <row r="279">
          <cell r="F279" t="str">
            <v>Квадрат (ОЦ) 100 ряд пс/сп</v>
          </cell>
        </row>
        <row r="280">
          <cell r="F280" t="str">
            <v>Квадрат (ОЦ) 100 ряд сп</v>
          </cell>
        </row>
        <row r="281">
          <cell r="F281" t="str">
            <v>Квадрат (РБЦ) 120-220 14ХНМФ</v>
          </cell>
        </row>
        <row r="282">
          <cell r="F282" t="str">
            <v>Квадрат (РБЦ) 120-220 20-45</v>
          </cell>
        </row>
        <row r="283">
          <cell r="F283" t="str">
            <v>Квадрат (РБЦ) 120-220 25Х1МФ</v>
          </cell>
        </row>
        <row r="284">
          <cell r="F284" t="str">
            <v>Квадрат (РБЦ) 120-220 Mn</v>
          </cell>
        </row>
        <row r="285">
          <cell r="F285" t="str">
            <v>Квадрат (РБЦ) 150 09Г2С</v>
          </cell>
        </row>
        <row r="286">
          <cell r="F286" t="str">
            <v xml:space="preserve">Квадрат (РБЦ) отсортировка  </v>
          </cell>
        </row>
        <row r="287">
          <cell r="F287" t="str">
            <v>Квадрат (ЦПШБ) 100-200 08Ю</v>
          </cell>
        </row>
        <row r="288">
          <cell r="F288" t="str">
            <v>Квадрат (ЦПШБ) 100-200 Mn</v>
          </cell>
        </row>
        <row r="289">
          <cell r="F289" t="str">
            <v>Квадрат (ЦПШБ) 100-200 ряд пс/сп</v>
          </cell>
        </row>
        <row r="290">
          <cell r="F290" t="str">
            <v>Квадрат (ЦПШБ) 100-200 5ХНМ</v>
          </cell>
        </row>
        <row r="291">
          <cell r="F291" t="str">
            <v xml:space="preserve">Квадрат (ЦПШБ) отсортировка </v>
          </cell>
        </row>
        <row r="292">
          <cell r="F292" t="str">
            <v>Квадрат 100 08Ю</v>
          </cell>
        </row>
        <row r="293">
          <cell r="F293" t="str">
            <v>Квадрат 100 09Г2Ф</v>
          </cell>
        </row>
        <row r="294">
          <cell r="F294" t="str">
            <v>Квадрат 100 18Г2С, 25Г2С</v>
          </cell>
        </row>
        <row r="295">
          <cell r="F295" t="str">
            <v>Квадрат 100 20-45</v>
          </cell>
        </row>
        <row r="296">
          <cell r="F296" t="str">
            <v>Квадрат 100 20Г-35Г</v>
          </cell>
        </row>
        <row r="297">
          <cell r="F297" t="str">
            <v>Квадрат 100 30-35Г2</v>
          </cell>
        </row>
        <row r="298">
          <cell r="F298" t="str">
            <v>Квадрат 100 35ГС</v>
          </cell>
        </row>
        <row r="299">
          <cell r="F299" t="str">
            <v>Квадрат 120-130 08Ю</v>
          </cell>
        </row>
        <row r="300">
          <cell r="F300" t="str">
            <v>Квадрат 120-130 09Г2Ф</v>
          </cell>
        </row>
        <row r="301">
          <cell r="F301" t="str">
            <v>Квадрат 120-130 18Г2С, 25Г2С</v>
          </cell>
        </row>
        <row r="302">
          <cell r="F302" t="str">
            <v>Квадрат 120-130 20-45</v>
          </cell>
        </row>
        <row r="303">
          <cell r="F303" t="str">
            <v>Квадрат 120-130 20Г-35Г</v>
          </cell>
        </row>
        <row r="304">
          <cell r="F304" t="str">
            <v>Квадрат 120-130 30-35Г2, 35Г2Ф</v>
          </cell>
        </row>
        <row r="305">
          <cell r="F305" t="str">
            <v>Квадрат 120-130 35ГС</v>
          </cell>
        </row>
        <row r="306">
          <cell r="F306" t="str">
            <v>Квадрат 120-130 ряд пс/сп</v>
          </cell>
        </row>
        <row r="307">
          <cell r="F307" t="str">
            <v>Квадрат 120-130 ряд сп</v>
          </cell>
        </row>
        <row r="308">
          <cell r="F308" t="str">
            <v>Квадрат 140-150 08Ю</v>
          </cell>
        </row>
        <row r="309">
          <cell r="F309" t="str">
            <v>Квадрат 140-150 09Г2Ф</v>
          </cell>
        </row>
        <row r="310">
          <cell r="F310" t="str">
            <v>Квадрат 140-150 18Г2С, 25Г2С</v>
          </cell>
        </row>
        <row r="311">
          <cell r="F311" t="str">
            <v>Квадрат 140-150 20-45</v>
          </cell>
        </row>
        <row r="312">
          <cell r="F312" t="str">
            <v>Квадрат 140-150 20Г-35Г</v>
          </cell>
        </row>
        <row r="313">
          <cell r="F313" t="str">
            <v>Квадрат 140-150 27-35 Г2Ф</v>
          </cell>
        </row>
        <row r="314">
          <cell r="F314" t="str">
            <v>Квадрат 140-150 30-35Г2</v>
          </cell>
        </row>
        <row r="315">
          <cell r="F315" t="str">
            <v>Квадрат 140-150 35ГС</v>
          </cell>
        </row>
        <row r="316">
          <cell r="F316" t="str">
            <v>Квадрат 140-150 ряд пс/сп</v>
          </cell>
        </row>
        <row r="317">
          <cell r="F317" t="str">
            <v>Квадрат 140-150 ряд сп</v>
          </cell>
        </row>
        <row r="318">
          <cell r="F318" t="str">
            <v>Квадрат 150 08Ю</v>
          </cell>
        </row>
        <row r="319">
          <cell r="F319" t="str">
            <v>Квадрат 160 09Г2Ф</v>
          </cell>
        </row>
        <row r="320">
          <cell r="F320" t="str">
            <v>Квадрат 160 18Г2С, 25Г2С</v>
          </cell>
        </row>
        <row r="321">
          <cell r="F321" t="str">
            <v>Квадрат 160 20-45</v>
          </cell>
        </row>
        <row r="322">
          <cell r="F322" t="str">
            <v>Квадрат 160 20Г-35Г</v>
          </cell>
        </row>
        <row r="323">
          <cell r="F323" t="str">
            <v>Квадрат 160 30-35Г2</v>
          </cell>
        </row>
        <row r="324">
          <cell r="F324" t="str">
            <v>Квадрат 160 35ГС</v>
          </cell>
        </row>
        <row r="325">
          <cell r="F325" t="str">
            <v>Квадрат 160 ряд пс/сп</v>
          </cell>
        </row>
        <row r="326">
          <cell r="F326" t="str">
            <v>Квадрат 160 ряд сп</v>
          </cell>
        </row>
        <row r="327">
          <cell r="F327" t="str">
            <v>Квадрат 200  5ХНМ</v>
          </cell>
        </row>
        <row r="328">
          <cell r="F328" t="str">
            <v>Квадрат 200 08Ю</v>
          </cell>
        </row>
        <row r="329">
          <cell r="F329" t="str">
            <v>Квадрат 200 18Г2С, 25Г2С</v>
          </cell>
        </row>
        <row r="330">
          <cell r="F330" t="str">
            <v>Квадрат 200 20Г-35Г</v>
          </cell>
        </row>
        <row r="331">
          <cell r="F331" t="str">
            <v>Квадрат 200 30-35Г2</v>
          </cell>
        </row>
        <row r="332">
          <cell r="F332" t="str">
            <v>Квадрат 200 35ГС</v>
          </cell>
        </row>
        <row r="333">
          <cell r="F333" t="str">
            <v>Квадрат 200 ряд пс/сп</v>
          </cell>
        </row>
        <row r="334">
          <cell r="F334" t="str">
            <v>Квадрат 200 ряд сп</v>
          </cell>
        </row>
        <row r="335">
          <cell r="F335" t="str">
            <v xml:space="preserve">Клемма ПК-65  </v>
          </cell>
        </row>
        <row r="336">
          <cell r="F336" t="str">
            <v xml:space="preserve">Колеса 957*175 </v>
          </cell>
        </row>
        <row r="337">
          <cell r="F337" t="str">
            <v xml:space="preserve">Колеса 957*190 </v>
          </cell>
        </row>
        <row r="338">
          <cell r="F338" t="str">
            <v>Колеса д/ремонта колесн.пар  (d950 (945-949)) 2</v>
          </cell>
        </row>
        <row r="339">
          <cell r="F339" t="str">
            <v>Колеса д/ремонта колесн.пар черт.082А  (d950 (935-945)) 2</v>
          </cell>
        </row>
        <row r="340">
          <cell r="F340" t="str">
            <v>Кольца  10Г2Ф</v>
          </cell>
        </row>
        <row r="341">
          <cell r="F341" t="str">
            <v>Кольца  2</v>
          </cell>
        </row>
        <row r="342">
          <cell r="F342" t="str">
            <v>Кольца  20-30</v>
          </cell>
        </row>
        <row r="343">
          <cell r="F343" t="str">
            <v>Кольца  38ХС</v>
          </cell>
        </row>
        <row r="344">
          <cell r="F344" t="str">
            <v>Кольца  40ХФА</v>
          </cell>
        </row>
        <row r="345">
          <cell r="F345" t="str">
            <v>Кольца  45ХНМ</v>
          </cell>
        </row>
        <row r="346">
          <cell r="F346" t="str">
            <v>Кольца  50-60</v>
          </cell>
        </row>
        <row r="347">
          <cell r="F347" t="str">
            <v>Кольца  55Ф</v>
          </cell>
        </row>
        <row r="348">
          <cell r="F348" t="str">
            <v>Кольца  5ХНМ</v>
          </cell>
        </row>
        <row r="349">
          <cell r="F349" t="str">
            <v>Кольца  кач сп</v>
          </cell>
        </row>
        <row r="350">
          <cell r="F350" t="str">
            <v>Кольца (КПЦ)  5ХНМ</v>
          </cell>
        </row>
        <row r="351">
          <cell r="F351" t="str">
            <v>Круг  60 09Г2С, 32Г2</v>
          </cell>
        </row>
        <row r="352">
          <cell r="F352" t="str">
            <v>Круг  60 12ХНЗА</v>
          </cell>
        </row>
        <row r="353">
          <cell r="F353" t="str">
            <v>Круг  60 15-60Г</v>
          </cell>
        </row>
        <row r="354">
          <cell r="F354" t="str">
            <v>Круг  60 15Х-50Х</v>
          </cell>
        </row>
        <row r="355">
          <cell r="F355" t="str">
            <v>Круг  60 18-30ХГТ</v>
          </cell>
        </row>
        <row r="356">
          <cell r="F356" t="str">
            <v>Круг  60 20-45</v>
          </cell>
        </row>
        <row r="357">
          <cell r="F357" t="str">
            <v>Круг  60 25-35ХГСА</v>
          </cell>
        </row>
        <row r="358">
          <cell r="F358" t="str">
            <v>Круг  60 65-70Г</v>
          </cell>
        </row>
        <row r="359">
          <cell r="F359" t="str">
            <v>Круг  60 ряд пс/ряд сп</v>
          </cell>
        </row>
        <row r="360">
          <cell r="F360" t="str">
            <v>Круг  60 ряд сп</v>
          </cell>
        </row>
        <row r="361">
          <cell r="F361" t="str">
            <v>Круг  70-90 09Г2С, 32Г2</v>
          </cell>
        </row>
        <row r="362">
          <cell r="F362" t="str">
            <v>Круг  70-90 12ХНЗА</v>
          </cell>
        </row>
        <row r="363">
          <cell r="F363" t="str">
            <v>Круг  70-90 15-60Г</v>
          </cell>
        </row>
        <row r="364">
          <cell r="F364" t="str">
            <v>Круг  70-90 15Х-50Х</v>
          </cell>
        </row>
        <row r="365">
          <cell r="F365" t="str">
            <v>Круг  70-90 18-30ХГТ</v>
          </cell>
        </row>
        <row r="366">
          <cell r="F366" t="str">
            <v>Круг  70-90 38ХГН</v>
          </cell>
        </row>
        <row r="367">
          <cell r="F367" t="str">
            <v>Круг  70-90 20-45</v>
          </cell>
        </row>
        <row r="368">
          <cell r="F368" t="str">
            <v>Круг  70-90 25-35ХГСА</v>
          </cell>
        </row>
        <row r="369">
          <cell r="F369" t="str">
            <v>Круг  70-90 65-70Г</v>
          </cell>
        </row>
        <row r="370">
          <cell r="F370" t="str">
            <v>Круг  70-90 ряд пс/ряд сп</v>
          </cell>
        </row>
        <row r="371">
          <cell r="F371" t="str">
            <v>Круг  70-90 ряд сп</v>
          </cell>
        </row>
        <row r="372">
          <cell r="F372" t="str">
            <v>Круг 100 20-45</v>
          </cell>
        </row>
        <row r="373">
          <cell r="F373" t="str">
            <v>Круг 100 38ХГН</v>
          </cell>
        </row>
        <row r="374">
          <cell r="F374" t="str">
            <v>Круг 100 ряд пс/сп</v>
          </cell>
        </row>
        <row r="375">
          <cell r="F375" t="str">
            <v>Круг 100 ряд сп</v>
          </cell>
        </row>
        <row r="376">
          <cell r="F376" t="str">
            <v>Круг 100-120 09Г2С, 32Г2</v>
          </cell>
        </row>
        <row r="377">
          <cell r="F377" t="str">
            <v>Круг 100-120 09Г2Ф</v>
          </cell>
        </row>
        <row r="378">
          <cell r="F378" t="str">
            <v>Круг 100-120 12ХНЗА</v>
          </cell>
        </row>
        <row r="379">
          <cell r="F379" t="str">
            <v>Круг 100-120 15-60Г</v>
          </cell>
        </row>
        <row r="380">
          <cell r="F380" t="str">
            <v>Круг 100-120 15Х-50Х</v>
          </cell>
        </row>
        <row r="381">
          <cell r="F381" t="str">
            <v>Круг 100-120 18-30ХГТ</v>
          </cell>
        </row>
        <row r="382">
          <cell r="F382" t="str">
            <v>Круг 100-120 20-45</v>
          </cell>
        </row>
        <row r="383">
          <cell r="F383" t="str">
            <v>Круг 100-120 25-35ХГСА</v>
          </cell>
        </row>
        <row r="384">
          <cell r="F384" t="str">
            <v>Круг 100-120 38ХГН</v>
          </cell>
        </row>
        <row r="385">
          <cell r="F385" t="str">
            <v>Круг 100-120 65-70Г</v>
          </cell>
        </row>
        <row r="386">
          <cell r="F386" t="str">
            <v>Круг 100-120 ряд пс/ряд сп</v>
          </cell>
        </row>
        <row r="387">
          <cell r="F387" t="str">
            <v>Круг 100-120 ряд сп</v>
          </cell>
        </row>
        <row r="388">
          <cell r="F388" t="str">
            <v>Круг 100-150 15-60Г</v>
          </cell>
        </row>
        <row r="389">
          <cell r="F389" t="str">
            <v>Круг 100-150 15ХГН-50ХГН</v>
          </cell>
        </row>
        <row r="390">
          <cell r="F390" t="str">
            <v>Круг 100-150 20-45</v>
          </cell>
        </row>
        <row r="391">
          <cell r="F391" t="str">
            <v>Круг 100-150 65-70Г</v>
          </cell>
        </row>
        <row r="392">
          <cell r="F392" t="str">
            <v>Круг 100-150 ряд сп</v>
          </cell>
        </row>
        <row r="393">
          <cell r="F393" t="str">
            <v>Круг 130-150 09Г2С, 32Г2</v>
          </cell>
        </row>
        <row r="394">
          <cell r="F394" t="str">
            <v>Круг 130-150 09Г2Ф</v>
          </cell>
        </row>
        <row r="395">
          <cell r="F395" t="str">
            <v>Круг 130-150 12ХНЗА</v>
          </cell>
        </row>
        <row r="396">
          <cell r="F396" t="str">
            <v>Круг 130-150 15-60Г</v>
          </cell>
        </row>
        <row r="397">
          <cell r="F397" t="str">
            <v>Круг 130-150 15Х-50Х</v>
          </cell>
        </row>
        <row r="398">
          <cell r="F398" t="str">
            <v>Круг 130-150 18-30ХГТ</v>
          </cell>
        </row>
        <row r="399">
          <cell r="F399" t="str">
            <v>Круг 130-150 20-45</v>
          </cell>
        </row>
        <row r="400">
          <cell r="F400" t="str">
            <v>Круг 130-150 25-35ХГСА</v>
          </cell>
        </row>
        <row r="401">
          <cell r="F401" t="str">
            <v>Круг 130-150 38ХГН</v>
          </cell>
        </row>
        <row r="402">
          <cell r="F402" t="str">
            <v>Круг 130-150 65-70Г</v>
          </cell>
        </row>
        <row r="403">
          <cell r="F403" t="str">
            <v>Круг 130-150 ряд пс/ряд сп</v>
          </cell>
        </row>
        <row r="404">
          <cell r="F404" t="str">
            <v>Круг 130-150 ряд сп</v>
          </cell>
        </row>
        <row r="405">
          <cell r="F405" t="str">
            <v>Кузнечная заготовка (ОЦ)  5ХНМ</v>
          </cell>
        </row>
        <row r="406">
          <cell r="F406" t="str">
            <v>Лист  ряд сп</v>
          </cell>
        </row>
        <row r="407">
          <cell r="F407" t="str">
            <v xml:space="preserve">Подкладка Д-50  </v>
          </cell>
        </row>
        <row r="408">
          <cell r="F408" t="str">
            <v xml:space="preserve">Подкладка Д-65  </v>
          </cell>
        </row>
        <row r="409">
          <cell r="F409" t="str">
            <v xml:space="preserve">Подкладка ДН65С-185  </v>
          </cell>
        </row>
        <row r="410">
          <cell r="F410" t="str">
            <v xml:space="preserve">Подкладка ДН-6-65  </v>
          </cell>
        </row>
        <row r="411">
          <cell r="F411" t="str">
            <v xml:space="preserve">Подкладка ЖБР -65  </v>
          </cell>
        </row>
        <row r="412">
          <cell r="F412" t="str">
            <v xml:space="preserve">Подкладка КБ-50  </v>
          </cell>
        </row>
        <row r="413">
          <cell r="F413" t="str">
            <v xml:space="preserve">Подкладка КБ-65  </v>
          </cell>
        </row>
        <row r="414">
          <cell r="F414" t="str">
            <v xml:space="preserve">Подкладка КД-50  </v>
          </cell>
        </row>
        <row r="415">
          <cell r="F415" t="str">
            <v xml:space="preserve">Подкладка КД-65  </v>
          </cell>
        </row>
        <row r="416">
          <cell r="F416" t="str">
            <v xml:space="preserve">Подкладка КН-65  </v>
          </cell>
        </row>
        <row r="417">
          <cell r="F417" t="str">
            <v xml:space="preserve">Подкладки СК-65  </v>
          </cell>
        </row>
        <row r="418">
          <cell r="F418" t="str">
            <v>Полоса УБС (заготовка д/электролизера) 115*230 ПС</v>
          </cell>
        </row>
        <row r="419">
          <cell r="F419" t="str">
            <v>Полоса УБС (заготовка д/электролизера) 115*230 СП</v>
          </cell>
        </row>
        <row r="420">
          <cell r="F420" t="str">
            <v>Профиль боковины рештака  30Г2Р</v>
          </cell>
        </row>
        <row r="421">
          <cell r="F421" t="str">
            <v xml:space="preserve">Профиль зубчатой рейки  </v>
          </cell>
        </row>
        <row r="422">
          <cell r="F422" t="str">
            <v>Рельсы 136RE  T1</v>
          </cell>
        </row>
        <row r="423">
          <cell r="F423" t="str">
            <v>Рельсы 136RE  T1 без отв.</v>
          </cell>
        </row>
        <row r="424">
          <cell r="F424" t="str">
            <v>Рельсы 136RE  Н</v>
          </cell>
        </row>
        <row r="425">
          <cell r="F425" t="str">
            <v xml:space="preserve">Рельсы HP 108, 121  </v>
          </cell>
        </row>
        <row r="426">
          <cell r="F426" t="str">
            <v>Рельсы UIC60  900A</v>
          </cell>
        </row>
        <row r="427">
          <cell r="F427" t="str">
            <v>Рельсы UIC60  900A  нетерм.</v>
          </cell>
        </row>
        <row r="428">
          <cell r="F428" t="str">
            <v>Рельсы Р33 (8м) (кат. Н)</v>
          </cell>
        </row>
        <row r="429">
          <cell r="F429" t="str">
            <v>Рельсы Р33 (8м) (кат. ПТ)</v>
          </cell>
        </row>
        <row r="430">
          <cell r="F430" t="str">
            <v>Рельсы Р33 (8м) (кат. Т)</v>
          </cell>
        </row>
        <row r="431">
          <cell r="F431" t="str">
            <v>Рельсы Р43 (12,5 м;  25м) 76Ф Н</v>
          </cell>
        </row>
        <row r="432">
          <cell r="F432" t="str">
            <v>Рельсы Р43 (8м-12,4м) 76Ф Н</v>
          </cell>
        </row>
        <row r="433">
          <cell r="F433" t="str">
            <v>Рельсы Р50 (12,5м) М76Ф невак. Н</v>
          </cell>
        </row>
        <row r="434">
          <cell r="F434" t="str">
            <v>Рельсы Р50 (12,5м) М76Ф невак. Т</v>
          </cell>
        </row>
        <row r="435">
          <cell r="F435" t="str">
            <v>Рельсы Р50 (18-24,5м) К76Ф вак. Н</v>
          </cell>
        </row>
        <row r="436">
          <cell r="F436" t="str">
            <v>Рельсы Р50 (18-24,5м) К76Ф вак. Т</v>
          </cell>
        </row>
        <row r="437">
          <cell r="F437" t="str">
            <v>Рельсы Р50 (18-24,5м) М76Ф невак. Н</v>
          </cell>
        </row>
        <row r="438">
          <cell r="F438" t="str">
            <v>Рельсы Р50 (18-24,5м) М76Ф невак. Т</v>
          </cell>
        </row>
        <row r="439">
          <cell r="F439" t="str">
            <v>Рельсы Р50 (25м) К76Ф вак. Н</v>
          </cell>
        </row>
        <row r="440">
          <cell r="F440" t="str">
            <v>Рельсы Р50 (25м) К76Ф вак. Т</v>
          </cell>
        </row>
        <row r="441">
          <cell r="F441" t="str">
            <v>Рельсы Р50 (25м) М76Ф невак. Н</v>
          </cell>
        </row>
        <row r="442">
          <cell r="F442" t="str">
            <v>Рельсы Р50 (25м) М76Ф невак. Т</v>
          </cell>
        </row>
        <row r="443">
          <cell r="F443" t="str">
            <v>Рельсы Р60E1 (м/д) 350НТ Н</v>
          </cell>
        </row>
        <row r="444">
          <cell r="F444" t="str">
            <v>Рельсы Р60E1 (м/д) 350НТ Т</v>
          </cell>
        </row>
        <row r="445">
          <cell r="F445" t="str">
            <v>Рельсы Р56  М</v>
          </cell>
        </row>
        <row r="446">
          <cell r="F446" t="str">
            <v>Рельсы Р56  К</v>
          </cell>
        </row>
        <row r="447">
          <cell r="F447" t="str">
            <v>Рельсы Р65 (12,5м) М76Ф невак. Т1</v>
          </cell>
        </row>
        <row r="448">
          <cell r="F448" t="str">
            <v>Рельсы Р65 (18-24,5м) 350НТ Т</v>
          </cell>
        </row>
        <row r="449">
          <cell r="F449" t="str">
            <v>Рельсы Р65 (18-24,5м) 350НТ Т (c ppm&lt;3) без отв.</v>
          </cell>
        </row>
        <row r="450">
          <cell r="F450" t="str">
            <v>Рельсы Р65 (18-24,5м) 85Ф для криволин. участков Н</v>
          </cell>
        </row>
        <row r="451">
          <cell r="F451" t="str">
            <v>Рельсы Р65 (18-24,5м) 85Ф для криволин. участков Т</v>
          </cell>
        </row>
        <row r="452">
          <cell r="F452" t="str">
            <v>Рельсы Р65 (18-24,5м) К76 невак. Н</v>
          </cell>
        </row>
        <row r="453">
          <cell r="F453" t="str">
            <v>Рельсы Р65 (18-24,5м) К76 невак. Т</v>
          </cell>
        </row>
        <row r="454">
          <cell r="F454" t="str">
            <v>Рельсы Р65 (18-24,5м) К76Ф вак. Н</v>
          </cell>
        </row>
        <row r="455">
          <cell r="F455" t="str">
            <v>Рельсы Р65 (18-24,5м) К76Ф вак. Н (с ppm&lt;3) без отв.</v>
          </cell>
        </row>
        <row r="456">
          <cell r="F456" t="str">
            <v>Рельсы Р65 (18-24,5м) К76Ф вак. Т1</v>
          </cell>
        </row>
        <row r="457">
          <cell r="F457" t="str">
            <v>Рельсы Р65 (18-24,5м) К76Ф невак. Н (c ppm&lt;3) без отв.</v>
          </cell>
        </row>
        <row r="458">
          <cell r="F458" t="str">
            <v>Рельсы Р65 (18-24,5м) К76Ф невак. Т (с ppm&lt;3) без отв.</v>
          </cell>
        </row>
        <row r="459">
          <cell r="F459" t="str">
            <v>Рельсы Р65 (18-24,5м) М76Ф невак. Н</v>
          </cell>
        </row>
        <row r="460">
          <cell r="F460" t="str">
            <v>Рельсы Р65 (18-24,5м) М76Ф невак. Т1</v>
          </cell>
        </row>
        <row r="461">
          <cell r="F461" t="str">
            <v>Рельсы Р65 (19-24,5м) 350НТ Н</v>
          </cell>
        </row>
        <row r="462">
          <cell r="F462" t="str">
            <v>Рельсы Р65 (25м) 350НТ Н</v>
          </cell>
        </row>
        <row r="463">
          <cell r="F463" t="str">
            <v>Рельсы Р65 (25м) 350НТ Т</v>
          </cell>
        </row>
        <row r="464">
          <cell r="F464" t="str">
            <v>Рельсы Р65 (25м) 350НТ Т (c ppm&lt;3) без отв.</v>
          </cell>
        </row>
        <row r="465">
          <cell r="F465" t="str">
            <v>Рельсы Р65 (25м) 85Ф для криволин. участков Н</v>
          </cell>
        </row>
        <row r="466">
          <cell r="F466" t="str">
            <v>Рельсы Р65 (25м) 85Ф для криволин. участков Т</v>
          </cell>
        </row>
        <row r="467">
          <cell r="F467" t="str">
            <v>Рельсы Р65 (25м) К76 невак. Н</v>
          </cell>
        </row>
        <row r="468">
          <cell r="F468" t="str">
            <v>Рельсы Р65 (25м) К76 невак. Т</v>
          </cell>
        </row>
        <row r="469">
          <cell r="F469" t="str">
            <v>Рельсы Р65 (25м) К76Ф вак. Н</v>
          </cell>
        </row>
        <row r="470">
          <cell r="F470" t="str">
            <v>Рельсы Р65 (25м) К76Ф вак. низкотемп. НК</v>
          </cell>
        </row>
        <row r="471">
          <cell r="F471" t="str">
            <v>Рельсы Р65 (25м) К76Ф вак. НК низкотемп. (с ppm&lt;3) без отв.</v>
          </cell>
        </row>
        <row r="472">
          <cell r="F472" t="str">
            <v>Рельсы Р65 (25м) К76Ф вак. повыш.прямолин. CC</v>
          </cell>
        </row>
        <row r="473">
          <cell r="F473" t="str">
            <v>Рельсы Р65 (25м) К76Ф вак. повыш.прямолин. нетерм.</v>
          </cell>
        </row>
        <row r="474">
          <cell r="F474" t="str">
            <v>Рельсы Р65 (25м) К76Ф вак. СС пов.прямолин. (с ppm&lt;3) без отв.</v>
          </cell>
        </row>
        <row r="475">
          <cell r="F475" t="str">
            <v>Рельсы Р65 (25м) К76Ф вак. Т (с ppm&lt;3) без отв.</v>
          </cell>
        </row>
        <row r="476">
          <cell r="F476" t="str">
            <v>Рельсы Р65 (25м) К76Ф вак. Т1</v>
          </cell>
        </row>
        <row r="477">
          <cell r="F477" t="str">
            <v>Рельсы Р65 (25м) К76Ф вакуум. Н (с ppm&lt;3) без отв.</v>
          </cell>
        </row>
        <row r="478">
          <cell r="F478" t="str">
            <v>Рельсы Р65 (25м) К76Ф вакуум. Н повыш.прямолин. (с ppm&lt;3) без отв.</v>
          </cell>
        </row>
        <row r="479">
          <cell r="F479" t="str">
            <v>Рельсы Р65 (25м) К76Ф невак. Н (с ppm&lt;3) без отв.</v>
          </cell>
        </row>
        <row r="480">
          <cell r="F480" t="str">
            <v>Рельсы Р65 (25м) К76Ф невак. Т (с ppm&lt;3) без отв.</v>
          </cell>
        </row>
        <row r="481">
          <cell r="F481" t="str">
            <v>Рельсы Р65 (25м) М76Ф невак. Н</v>
          </cell>
        </row>
        <row r="482">
          <cell r="F482" t="str">
            <v>Рельсы Р65 (25м) М76Ф невак. Т1</v>
          </cell>
        </row>
        <row r="483">
          <cell r="F483" t="str">
            <v>Рельсы РП50 (12,5м) М76Ф невак. Н</v>
          </cell>
        </row>
        <row r="484">
          <cell r="F484" t="str">
            <v>Рельсы РП50 (12,5м) М76Ф невак. Т</v>
          </cell>
        </row>
        <row r="485">
          <cell r="F485" t="str">
            <v>Рельсы РП50 (25м) М76Ф невак. Н</v>
          </cell>
        </row>
        <row r="486">
          <cell r="F486" t="str">
            <v>Рельсы РП50 (25м) М76Ф невак. Т</v>
          </cell>
        </row>
        <row r="487">
          <cell r="F487" t="str">
            <v>Рельсы РП65 (12,5м) К76Ф невак. Н</v>
          </cell>
        </row>
        <row r="488">
          <cell r="F488" t="str">
            <v>Рельсы РП65 (12,5м) К76Ф невак. Т</v>
          </cell>
        </row>
        <row r="489">
          <cell r="F489" t="str">
            <v>Рельсы РП65 (12,5м) М76Ф невак. Н</v>
          </cell>
        </row>
        <row r="490">
          <cell r="F490" t="str">
            <v>Рельсы РП65 (12,5м) М76Ф невак. Т</v>
          </cell>
        </row>
        <row r="491">
          <cell r="F491" t="str">
            <v>Рельсы РП65 (25м) К76Ф невак. Н</v>
          </cell>
        </row>
        <row r="492">
          <cell r="F492" t="str">
            <v>Рельсы РП65 (25м) К76Ф невак. Т</v>
          </cell>
        </row>
        <row r="493">
          <cell r="F493" t="str">
            <v>Рельсы РП65 (25м) М76Ф невак. Н</v>
          </cell>
        </row>
        <row r="494">
          <cell r="F494" t="str">
            <v>Рельсы РП65 (25м) М76Ф невак. Т</v>
          </cell>
        </row>
        <row r="495">
          <cell r="F495" t="str">
            <v>СВП 22Т ряд пс/ряд сп</v>
          </cell>
        </row>
        <row r="496">
          <cell r="F496" t="str">
            <v>СВП 27Т ряд пс/ряд сп</v>
          </cell>
        </row>
        <row r="497">
          <cell r="F497" t="str">
            <v xml:space="preserve">Скоба упорная  </v>
          </cell>
        </row>
        <row r="498">
          <cell r="F498" t="str">
            <v xml:space="preserve">Сляб (ОЦ)  </v>
          </cell>
        </row>
        <row r="499">
          <cell r="F499" t="str">
            <v>Сляб C   (МНЛЗ-4) 250*1050*9400 ряд СП</v>
          </cell>
        </row>
        <row r="500">
          <cell r="F500" t="str">
            <v xml:space="preserve">Сляб C   (МНЛЗ-4)  </v>
          </cell>
        </row>
        <row r="501">
          <cell r="F501" t="str">
            <v xml:space="preserve">Сляб С   (МНЛЗ-2)  </v>
          </cell>
        </row>
        <row r="502">
          <cell r="F502" t="str">
            <v xml:space="preserve">Сляб С   (МНЛЗ-4)  </v>
          </cell>
        </row>
        <row r="503">
          <cell r="F503" t="str">
            <v>Сляб С   (МНЛЗ-4)  ряд сп</v>
          </cell>
        </row>
        <row r="504">
          <cell r="F504" t="str">
            <v>Сляб С   (МНЛЗ-4) 250х1050  ряд СП</v>
          </cell>
        </row>
        <row r="505">
          <cell r="F505" t="str">
            <v xml:space="preserve">Сляб Mn (МНЛЗ-2)  </v>
          </cell>
        </row>
        <row r="506">
          <cell r="F506" t="str">
            <v xml:space="preserve">Сляб Mn (МНЛЗ-4)  </v>
          </cell>
        </row>
        <row r="507">
          <cell r="F507" t="str">
            <v>Сляб Mn (МНЛЗ-4) 200х1200х8000  09Г-20Г2</v>
          </cell>
        </row>
        <row r="508">
          <cell r="F508" t="str">
            <v>Сляб Mn (МНЛЗ-4) 200х2480х8500  09Г-20Г2</v>
          </cell>
        </row>
        <row r="509">
          <cell r="F509" t="str">
            <v>Сляб Mn (МНЛЗ-4) 300х2030х5800  09Г-20Г2</v>
          </cell>
        </row>
        <row r="510">
          <cell r="F510" t="str">
            <v>Сляб Mn (МНЛЗ-4) 250х1225х5900  10Г2МФБ</v>
          </cell>
        </row>
        <row r="511">
          <cell r="F511" t="str">
            <v>Сляб Mn (МНЛЗ-4) 250х2030х7500  09Г-20Г2</v>
          </cell>
        </row>
        <row r="512">
          <cell r="F512" t="str">
            <v>Сляб Mn (МНЛЗ-4) 250х2070х7400  09Г-20Г2</v>
          </cell>
        </row>
        <row r="513">
          <cell r="F513" t="str">
            <v>Сляб Mn (МНЛЗ-4) 250х2300х5800  09Г-20Г2</v>
          </cell>
        </row>
        <row r="514">
          <cell r="F514" t="str">
            <v>Сляб Mn (МНЛЗ-4) 250х2500х6000  09Г-20Г2</v>
          </cell>
        </row>
        <row r="515">
          <cell r="F515" t="str">
            <v>Сляб Mn (МНЛЗ-4) 250х2500х6200  09Г-20Г2</v>
          </cell>
        </row>
        <row r="516">
          <cell r="F516" t="str">
            <v>Сляб Mn (МНЛЗ-4) 250х2500х6250  09Г-20Г2</v>
          </cell>
        </row>
        <row r="517">
          <cell r="F517" t="str">
            <v>Сляб Mn (МНЛЗ-4) 300х2030х6200  09Г-20Г2</v>
          </cell>
        </row>
        <row r="518">
          <cell r="F518" t="str">
            <v>Сляб Mn (МНЛЗ-4) 300х2150x5900  09Г-20Г2</v>
          </cell>
        </row>
        <row r="519">
          <cell r="F519" t="str">
            <v>Сляб Mn (МНЛЗ-4) 300х2500х5800  09Г-20Г2</v>
          </cell>
        </row>
        <row r="520">
          <cell r="F520" t="str">
            <v>Сляб Mn (МНЛЗ-4) 300х2510х10200  09Г-20Г2</v>
          </cell>
        </row>
        <row r="521">
          <cell r="F521" t="str">
            <v xml:space="preserve">Сляб Nb (МНЛЗ-2)   </v>
          </cell>
        </row>
        <row r="522">
          <cell r="F522" t="str">
            <v xml:space="preserve">Сляб Nb (МНЛЗ-4)   </v>
          </cell>
        </row>
        <row r="523">
          <cell r="F523" t="str">
            <v>Сляб Nb (МНЛЗ-4) 250х1225  10Г2МФБ-1</v>
          </cell>
        </row>
        <row r="524">
          <cell r="F524" t="str">
            <v xml:space="preserve">Сляб Nb (МНЛЗ-4) 250х2030х7500  </v>
          </cell>
        </row>
        <row r="525">
          <cell r="F525" t="str">
            <v xml:space="preserve">Сляб Nb (МНЛЗ-4) 250х2070х7400  </v>
          </cell>
        </row>
        <row r="526">
          <cell r="F526" t="str">
            <v xml:space="preserve">Сляб Nb (МНЛЗ-4) 250х2520х8500  </v>
          </cell>
        </row>
        <row r="527">
          <cell r="F527" t="str">
            <v xml:space="preserve">Сляб Nb (МНЛЗ-4) 300х2030х6200  </v>
          </cell>
        </row>
        <row r="528">
          <cell r="F528" t="str">
            <v>Сляб Nb (МНЛЗ-4) 300х2150  19Г2Б</v>
          </cell>
        </row>
        <row r="529">
          <cell r="F529" t="str">
            <v xml:space="preserve">Сляб V  (МНЛЗ-2)   </v>
          </cell>
        </row>
        <row r="530">
          <cell r="F530" t="str">
            <v xml:space="preserve">Сляб V  (МНЛЗ-4) 250х2540х6100  </v>
          </cell>
        </row>
        <row r="531">
          <cell r="F531" t="str">
            <v xml:space="preserve">Сляб V  (МНЛЗ-4) 250х2520х8500  </v>
          </cell>
        </row>
        <row r="532">
          <cell r="F532" t="str">
            <v xml:space="preserve">Сляб Ю  (МНЛЗ-2)   </v>
          </cell>
        </row>
        <row r="533">
          <cell r="F533" t="str">
            <v>Сляб Ю  (МНЛЗ-2)   08Ю</v>
          </cell>
        </row>
        <row r="534">
          <cell r="F534" t="str">
            <v>Сляб Ю  (МНЛЗ-2)   08Ю</v>
          </cell>
        </row>
        <row r="535">
          <cell r="F535" t="str">
            <v>Сляб Ю  (МНЛЗ-2) 200х1250 08Ю</v>
          </cell>
        </row>
        <row r="536">
          <cell r="F536" t="str">
            <v>Сляб Ю  (МНЛЗ-2) 240х1250х7000  08Ю</v>
          </cell>
        </row>
        <row r="537">
          <cell r="F537" t="str">
            <v>Сляб Ю  (МНЛЗ-2) 240х1250х8600  08Ю</v>
          </cell>
        </row>
        <row r="538">
          <cell r="F538" t="str">
            <v>Сляб Ю  (МНЛЗ-2) 240х1250х9000  08Ю</v>
          </cell>
        </row>
        <row r="539">
          <cell r="F539" t="str">
            <v>Сляб Ю  (МНЛЗ-2) 240х1250х9200  08Ю</v>
          </cell>
        </row>
        <row r="540">
          <cell r="F540" t="str">
            <v>Сляб Ю  (МНЛЗ-2) 240х1250х9500  08Ю</v>
          </cell>
        </row>
        <row r="541">
          <cell r="F541" t="str">
            <v xml:space="preserve">Сляб Ю  (МНЛЗ-4)   </v>
          </cell>
        </row>
        <row r="542">
          <cell r="F542" t="str">
            <v>Сляб Ю  (МНЛЗ-4) 200х1050x………  08Ю</v>
          </cell>
        </row>
        <row r="543">
          <cell r="F543" t="str">
            <v>Сляб Ю  (МНЛЗ-4) 200х1250х10000  06Ю</v>
          </cell>
        </row>
        <row r="544">
          <cell r="F544" t="str">
            <v>Сляб Ю  (МНЛЗ-4) 200х1250х10000  08Ю</v>
          </cell>
        </row>
        <row r="545">
          <cell r="F545" t="str">
            <v>Сляб Ю  (МНЛЗ-4) 200х1270х10000  08Ю</v>
          </cell>
        </row>
        <row r="546">
          <cell r="F546" t="str">
            <v>Сляб Ю  (МНЛЗ-4) 200х1280х8100  08Ю</v>
          </cell>
        </row>
        <row r="547">
          <cell r="F547" t="str">
            <v>Сляб Ю  (МНЛЗ-4) 250х1050х8000  08Ю</v>
          </cell>
        </row>
        <row r="548">
          <cell r="F548" t="str">
            <v>Сляб Ю  (МНЛЗ-4) 250х1050х9400  06Ю</v>
          </cell>
        </row>
        <row r="549">
          <cell r="F549" t="str">
            <v>Сляб Ю  (МНЛЗ-4) 250х1050х9400  08Ю</v>
          </cell>
        </row>
        <row r="550">
          <cell r="F550" t="str">
            <v>Сляб Ю  (МНЛЗ-4) 250х1050х10000  08Ю</v>
          </cell>
        </row>
        <row r="551">
          <cell r="F551" t="str">
            <v>Сляб Ю  (МНЛЗ-4) 250х1150  08Ю</v>
          </cell>
        </row>
        <row r="552">
          <cell r="F552" t="str">
            <v>Сляб Ю  (МНЛЗ-4) 250х1250х8200  08Ю</v>
          </cell>
        </row>
        <row r="553">
          <cell r="F553" t="str">
            <v>Сляб Ю  (МНЛЗ-4) 250х1250х8800  08Ю</v>
          </cell>
        </row>
        <row r="554">
          <cell r="F554" t="str">
            <v>Сляб Ю  (МНЛЗ-4) 250х1250х9200 08Ю</v>
          </cell>
        </row>
        <row r="555">
          <cell r="F555" t="str">
            <v>Стойка вагонная  09Г2С</v>
          </cell>
        </row>
        <row r="556">
          <cell r="F556" t="str">
            <v>Стойка вагонная  12Г2ФД-14-СВ</v>
          </cell>
        </row>
        <row r="557">
          <cell r="F557" t="str">
            <v>Угол 160*160 S355J2J3</v>
          </cell>
        </row>
        <row r="558">
          <cell r="F558" t="str">
            <v>Угол 160х100 09Г2С, 12Г2С</v>
          </cell>
        </row>
        <row r="559">
          <cell r="F559" t="str">
            <v>Угол 160х100 12Г2ФД-14св</v>
          </cell>
        </row>
        <row r="560">
          <cell r="F560" t="str">
            <v>Угол 160х100 ряд пс/ряд сп</v>
          </cell>
        </row>
        <row r="561">
          <cell r="F561" t="str">
            <v>Угол 160х100 ряд сп</v>
          </cell>
        </row>
        <row r="562">
          <cell r="F562" t="str">
            <v>Угол 160х160 09Г2С, 12Г2С</v>
          </cell>
        </row>
        <row r="563">
          <cell r="F563" t="str">
            <v>Угол 160х160 ряд пс/ряд сп</v>
          </cell>
        </row>
        <row r="564">
          <cell r="F564" t="str">
            <v>Угол 160х160 ряд сп</v>
          </cell>
        </row>
        <row r="565">
          <cell r="F565" t="str">
            <v>Угол 180х180 09Г2С, 12Г2C, 32Г2</v>
          </cell>
        </row>
        <row r="566">
          <cell r="F566" t="str">
            <v>Угол 180х180 ряд пс/ряд сп</v>
          </cell>
        </row>
        <row r="567">
          <cell r="F567" t="str">
            <v>Угол 180х180 ряд сп</v>
          </cell>
        </row>
        <row r="568">
          <cell r="F568" t="str">
            <v>Угол 200 09Г2С, 32Г2</v>
          </cell>
        </row>
        <row r="569">
          <cell r="F569" t="str">
            <v>Угол 200 ряд пс/ряд сп</v>
          </cell>
        </row>
        <row r="570">
          <cell r="F570" t="str">
            <v>Угол 200 ряд сп</v>
          </cell>
        </row>
        <row r="571">
          <cell r="F571" t="str">
            <v>Угол 200*200 S355J2J3</v>
          </cell>
        </row>
        <row r="572">
          <cell r="F572" t="str">
            <v>Угол 200х125 09Г2С, 12Г2С</v>
          </cell>
        </row>
        <row r="573">
          <cell r="F573" t="str">
            <v>Угол 200х125 ряд пс/ряд сп</v>
          </cell>
        </row>
        <row r="574">
          <cell r="F574" t="str">
            <v>Угол 200х125 ряд сп</v>
          </cell>
        </row>
        <row r="575">
          <cell r="F575" t="str">
            <v>Чугун  ванадиевый</v>
          </cell>
        </row>
        <row r="576">
          <cell r="F576" t="str">
            <v>Чугун  литейный</v>
          </cell>
        </row>
        <row r="577">
          <cell r="F577" t="str">
            <v>Чугун  передельный</v>
          </cell>
        </row>
        <row r="578">
          <cell r="F578" t="str">
            <v>Шар  60 1 гр.</v>
          </cell>
        </row>
        <row r="579">
          <cell r="F579" t="str">
            <v>Шар  60 2 гр.</v>
          </cell>
        </row>
        <row r="580">
          <cell r="F580" t="str">
            <v>Шар  60 3 гр.</v>
          </cell>
        </row>
        <row r="581">
          <cell r="F581" t="str">
            <v>Шар  80 1 гр.</v>
          </cell>
        </row>
        <row r="582">
          <cell r="F582" t="str">
            <v>Шар  80 2 гр.</v>
          </cell>
        </row>
        <row r="583">
          <cell r="F583" t="str">
            <v>Шар  80 3 гр.</v>
          </cell>
        </row>
        <row r="584">
          <cell r="F584" t="str">
            <v>Шар 100 1 гр.</v>
          </cell>
        </row>
        <row r="585">
          <cell r="F585" t="str">
            <v>Шар 100 2 гр.</v>
          </cell>
        </row>
        <row r="586">
          <cell r="F586" t="str">
            <v>Шар 100 3 гр.</v>
          </cell>
        </row>
        <row r="587">
          <cell r="F587" t="str">
            <v>Шар 120 1 гр.</v>
          </cell>
        </row>
        <row r="588">
          <cell r="F588" t="str">
            <v>Шар 120 2 гр.</v>
          </cell>
        </row>
        <row r="589">
          <cell r="F589" t="str">
            <v>Шар 120 3 гр.</v>
          </cell>
        </row>
        <row r="590">
          <cell r="F590" t="str">
            <v>Швеллер 16У 09Г2С, 12Г2С</v>
          </cell>
        </row>
        <row r="591">
          <cell r="F591" t="str">
            <v>Швеллер 16У ряд пс/ряд сп</v>
          </cell>
        </row>
        <row r="592">
          <cell r="F592" t="str">
            <v>Швеллер 16У ряд сп</v>
          </cell>
        </row>
        <row r="593">
          <cell r="F593" t="str">
            <v>Швеллер 18У 09Г2С, 12Г2С</v>
          </cell>
        </row>
        <row r="594">
          <cell r="F594" t="str">
            <v>Швеллер 18У ряд пс/ряд сп</v>
          </cell>
        </row>
        <row r="595">
          <cell r="F595" t="str">
            <v>Швеллер 18У ряд сп</v>
          </cell>
        </row>
        <row r="596">
          <cell r="F596" t="str">
            <v>Швеллер 20-В 09Г2С</v>
          </cell>
        </row>
        <row r="597">
          <cell r="F597" t="str">
            <v>Швеллер 20-В 09Г2СД-14св</v>
          </cell>
        </row>
        <row r="598">
          <cell r="F598" t="str">
            <v>Швеллер 20У 09Г2С, 12Г2С</v>
          </cell>
        </row>
        <row r="599">
          <cell r="F599" t="str">
            <v>Швеллер 20У ряд пс/ряд сп</v>
          </cell>
        </row>
        <row r="600">
          <cell r="F600" t="str">
            <v>Швеллер 20У ряд сп</v>
          </cell>
        </row>
        <row r="601">
          <cell r="F601" t="str">
            <v>Швеллер 24У 09Г2С-12</v>
          </cell>
        </row>
        <row r="602">
          <cell r="F602" t="str">
            <v>Швеллер 24У ряд пс/ряд сп</v>
          </cell>
        </row>
        <row r="603">
          <cell r="F603" t="str">
            <v>Швеллер 24У ряд сп</v>
          </cell>
        </row>
        <row r="604">
          <cell r="F604" t="str">
            <v>Швеллер 27У 09Г2С, 12Г2С</v>
          </cell>
        </row>
        <row r="605">
          <cell r="F605" t="str">
            <v>Швеллер 27У ряд пс/ряд сп</v>
          </cell>
        </row>
        <row r="606">
          <cell r="F606" t="str">
            <v>Швеллер 27У ряд сп</v>
          </cell>
        </row>
        <row r="607">
          <cell r="F607" t="str">
            <v>Швеллер 30У 09Г2С, 12Г2С</v>
          </cell>
        </row>
        <row r="608">
          <cell r="F608" t="str">
            <v>Швеллер 30У ряд пс/ряд сп</v>
          </cell>
        </row>
        <row r="609">
          <cell r="F609" t="str">
            <v>Швеллер 30У ряд сп</v>
          </cell>
        </row>
        <row r="610">
          <cell r="F610" t="str">
            <v>Шпунт Л5-У ряд сп</v>
          </cell>
        </row>
      </sheetData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ТМК"/>
      <sheetName val="ЗСМК"/>
      <sheetName val="КМК"/>
      <sheetName val="Комментарии"/>
      <sheetName val="КлассНТМК"/>
      <sheetName val="КлассЗСМК"/>
      <sheetName val="КлассНKМК"/>
      <sheetName val="Справ"/>
      <sheetName val="RPP"/>
      <sheetName val="St"/>
      <sheetName val="4. NWABC"/>
      <sheetName val="Prices"/>
      <sheetName val="Жд тариф"/>
      <sheetName val="OB 2000"/>
      <sheetName val="Turnover 2000"/>
      <sheetName val="Фин план"/>
      <sheetName val="Перечень данных"/>
      <sheetName val="ПМГ - скорректированная заявка "/>
      <sheetName val="Controls"/>
      <sheetName val="LBO Model"/>
      <sheetName val="rem"/>
      <sheetName val="4__NWABC"/>
      <sheetName val="Жд_тариф"/>
      <sheetName val="OB_2000"/>
      <sheetName val="Turnover_2000"/>
      <sheetName val="Фин_план"/>
      <sheetName val="Перечень_данных"/>
      <sheetName val="ПМГ_-_скорректированная_заявка_"/>
      <sheetName val="LBO_Model"/>
    </sheetNames>
    <sheetDataSet>
      <sheetData sheetId="0">
        <row r="10">
          <cell r="G10" t="str">
            <v xml:space="preserve">Балка  монорельсовая  </v>
          </cell>
        </row>
      </sheetData>
      <sheetData sheetId="1">
        <row r="10">
          <cell r="G10" t="str">
            <v xml:space="preserve">Балка  монорельсовая  </v>
          </cell>
        </row>
      </sheetData>
      <sheetData sheetId="2">
        <row r="10">
          <cell r="G10" t="str">
            <v xml:space="preserve">Балка  монорельсовая  </v>
          </cell>
        </row>
      </sheetData>
      <sheetData sheetId="3">
        <row r="10">
          <cell r="G10" t="str">
            <v xml:space="preserve">Балка  монорельсовая  </v>
          </cell>
        </row>
      </sheetData>
      <sheetData sheetId="4">
        <row r="10">
          <cell r="G10" t="str">
            <v xml:space="preserve">Балка  монорельсовая  </v>
          </cell>
        </row>
      </sheetData>
      <sheetData sheetId="5"/>
      <sheetData sheetId="6" refreshError="1">
        <row r="10">
          <cell r="G10" t="str">
            <v xml:space="preserve">Балка  монорельсовая  </v>
          </cell>
        </row>
        <row r="11">
          <cell r="G11" t="str">
            <v xml:space="preserve">Заготовка для переката (для мел. шар.) 85 </v>
          </cell>
        </row>
        <row r="12">
          <cell r="G12" t="str">
            <v xml:space="preserve">Заготовка для переката (для мел. шар.) 40, 60 </v>
          </cell>
        </row>
        <row r="13">
          <cell r="G13" t="str">
            <v xml:space="preserve">Заготовка для переката (для мел. шар.) 40 </v>
          </cell>
        </row>
        <row r="14">
          <cell r="G14" t="str">
            <v xml:space="preserve">Заготовка для переката(для мел. шар.) 80, 100 </v>
          </cell>
        </row>
        <row r="15">
          <cell r="G15" t="str">
            <v xml:space="preserve">Заготовка уголка конррельсового  </v>
          </cell>
        </row>
        <row r="16">
          <cell r="G16" t="str">
            <v>Квадрат 100-120 ПС</v>
          </cell>
        </row>
        <row r="17">
          <cell r="G17" t="str">
            <v>Квадрат 100-120 СП</v>
          </cell>
        </row>
        <row r="18">
          <cell r="G18" t="str">
            <v>Квадрат 70-80 ПС</v>
          </cell>
        </row>
        <row r="19">
          <cell r="G19" t="str">
            <v>Квадрат 70-80 СП</v>
          </cell>
        </row>
        <row r="20">
          <cell r="G20" t="str">
            <v>Квадрат 65 ПС, СП</v>
          </cell>
        </row>
        <row r="21">
          <cell r="G21" t="str">
            <v>Квадрат 80 ПС, СП</v>
          </cell>
        </row>
        <row r="22">
          <cell r="G22" t="str">
            <v>Квадрат (отсорт.) 100-120 ПС</v>
          </cell>
        </row>
        <row r="23">
          <cell r="G23" t="str">
            <v>Квадрат (отсорт.) 100-120 СП</v>
          </cell>
        </row>
        <row r="24">
          <cell r="G24" t="str">
            <v>Квадрат (отсорт.) 100-120 09Г2С</v>
          </cell>
        </row>
        <row r="25">
          <cell r="G25" t="str">
            <v>Квадрат (отсорт.) 100-120 Кач. ПС</v>
          </cell>
        </row>
        <row r="26">
          <cell r="G26" t="str">
            <v>Квадрат (отсорт.) 100-120 Кач. СП</v>
          </cell>
        </row>
        <row r="27">
          <cell r="G27" t="str">
            <v>Квадрат (отсорт.) 100-120 хромистая</v>
          </cell>
        </row>
        <row r="28">
          <cell r="G28" t="str">
            <v>Квадрат (отсорт.) 100-120 инструмент</v>
          </cell>
        </row>
        <row r="29">
          <cell r="G29" t="str">
            <v>Квадрат (отсорт.) 100-120 15Г-50Г</v>
          </cell>
        </row>
        <row r="30">
          <cell r="G30" t="str">
            <v>Квадрат (отсорт.) 100-120 60-70Г</v>
          </cell>
        </row>
        <row r="31">
          <cell r="G31" t="str">
            <v>Квадрат (отсорт.) 100-120 18-30ХГТ</v>
          </cell>
        </row>
        <row r="32">
          <cell r="G32" t="str">
            <v>Квадрат (отсорт.) 100-120 55-60ПП</v>
          </cell>
        </row>
        <row r="33">
          <cell r="G33" t="str">
            <v>Квадрат (отсорт.) 100-120 33ХС-40ХС</v>
          </cell>
        </row>
        <row r="34">
          <cell r="G34" t="str">
            <v>Квадрат (отсорт.) 100-120 55-60С2</v>
          </cell>
        </row>
        <row r="35">
          <cell r="G35" t="str">
            <v>Квадрат (отсорт.) 100-120 25-35ХГСА</v>
          </cell>
        </row>
        <row r="36">
          <cell r="G36" t="str">
            <v>Квадрат (отсорт.) 100-120 ШХ15</v>
          </cell>
        </row>
        <row r="37">
          <cell r="G37" t="str">
            <v>Квадрат (отсорт.) 100-120 ШХ15СГ</v>
          </cell>
        </row>
        <row r="38">
          <cell r="G38" t="str">
            <v>Квадрат (отсорт.) 100-120 20-55ХН</v>
          </cell>
        </row>
        <row r="39">
          <cell r="G39" t="str">
            <v>Квадрат (отсорт.) 100-120 12-30ХН3А</v>
          </cell>
        </row>
        <row r="40">
          <cell r="G40" t="str">
            <v>Квадрат (отсорт.) 100-120 12Х2Н4А</v>
          </cell>
        </row>
        <row r="41">
          <cell r="G41" t="str">
            <v>Квадрат (отсорт.) 100-120 20ХГНР</v>
          </cell>
        </row>
        <row r="42">
          <cell r="G42" t="str">
            <v>Квадрат (отсорт.) 100-120 12Х18Н10Т</v>
          </cell>
        </row>
        <row r="43">
          <cell r="G43" t="str">
            <v>Квадрат (отсорт.) 100-120 ПС</v>
          </cell>
        </row>
        <row r="44">
          <cell r="G44" t="str">
            <v>Квадрат (отсорт.) 100-120 СП</v>
          </cell>
        </row>
        <row r="45">
          <cell r="G45" t="str">
            <v>Квадрат (эксп.) 100-120 ПС</v>
          </cell>
        </row>
        <row r="46">
          <cell r="G46" t="str">
            <v>Квадрат (эксп.) 100-120 СП</v>
          </cell>
        </row>
        <row r="47">
          <cell r="G47" t="str">
            <v xml:space="preserve">Клемма  </v>
          </cell>
        </row>
        <row r="48">
          <cell r="G48" t="str">
            <v xml:space="preserve">Контррельсы РК-50  </v>
          </cell>
        </row>
        <row r="49">
          <cell r="G49" t="str">
            <v xml:space="preserve">Контррельсы РК-65  </v>
          </cell>
        </row>
        <row r="50">
          <cell r="G50" t="str">
            <v>Круг 95-120 ПС</v>
          </cell>
        </row>
        <row r="51">
          <cell r="G51" t="str">
            <v>Круг 95-120 СП</v>
          </cell>
        </row>
        <row r="52">
          <cell r="G52" t="str">
            <v>Круг 95-120  09Г2С</v>
          </cell>
        </row>
        <row r="53">
          <cell r="G53" t="str">
            <v>Круг 95-120 кач. ПС, СП</v>
          </cell>
        </row>
        <row r="54">
          <cell r="G54" t="str">
            <v>Круг 95-120  60Г-70Г</v>
          </cell>
        </row>
        <row r="55">
          <cell r="G55" t="str">
            <v>Круг 95-120  15Г-50Г</v>
          </cell>
        </row>
        <row r="56">
          <cell r="G56" t="str">
            <v>Круг 95-120 18ХГТ-30ХГТ</v>
          </cell>
        </row>
        <row r="57">
          <cell r="G57" t="str">
            <v>Круг 95-120 25ХГСА-35ХГСА</v>
          </cell>
        </row>
        <row r="58">
          <cell r="G58" t="str">
            <v>Круг 95-120 12ХН3А-20ХНЗА</v>
          </cell>
        </row>
        <row r="59">
          <cell r="G59" t="str">
            <v>Круг 95-120 20ХН-55ХН</v>
          </cell>
        </row>
        <row r="60">
          <cell r="G60" t="str">
            <v>Круг 95-120 33-40ХС</v>
          </cell>
        </row>
        <row r="61">
          <cell r="G61" t="str">
            <v>Круг 95-120  ШХ-15</v>
          </cell>
        </row>
        <row r="62">
          <cell r="G62" t="str">
            <v>Круг 95-120 ШХ-15СГ</v>
          </cell>
        </row>
        <row r="63">
          <cell r="G63" t="str">
            <v>Круг 95-120 У7А-У10А</v>
          </cell>
        </row>
        <row r="64">
          <cell r="G64" t="str">
            <v>Круг 95-120 20-25ХГНМ/25ХГНМА</v>
          </cell>
        </row>
        <row r="65">
          <cell r="G65" t="str">
            <v>Круг 95-120 50С2-60С2</v>
          </cell>
        </row>
        <row r="66">
          <cell r="G66" t="str">
            <v>Круг 95-120  хромистая</v>
          </cell>
        </row>
        <row r="67">
          <cell r="G67" t="str">
            <v>Круг 95-120 ст.0</v>
          </cell>
        </row>
        <row r="68">
          <cell r="G68" t="str">
            <v>Круг 95-120 09Г2</v>
          </cell>
        </row>
        <row r="69">
          <cell r="G69" t="str">
            <v>Круг 95-120 09Г2Д</v>
          </cell>
        </row>
        <row r="70">
          <cell r="G70" t="str">
            <v>Круг 95-120 14Г2</v>
          </cell>
        </row>
        <row r="71">
          <cell r="G71" t="str">
            <v>Круг 95-120 10Г2С1</v>
          </cell>
        </row>
        <row r="72">
          <cell r="G72" t="str">
            <v>Круг 95-120 10ХСНД</v>
          </cell>
        </row>
        <row r="73">
          <cell r="G73" t="str">
            <v>Круг 95-120 КП</v>
          </cell>
        </row>
        <row r="74">
          <cell r="G74" t="str">
            <v>Круг 95-120 10Г2-50Г2</v>
          </cell>
        </row>
        <row r="75">
          <cell r="G75" t="str">
            <v>Круг 95-120 40ХФА</v>
          </cell>
        </row>
        <row r="76">
          <cell r="G76" t="str">
            <v>Круг 95-120 20Г2Р</v>
          </cell>
        </row>
        <row r="77">
          <cell r="G77" t="str">
            <v>Круг 95-120 3ГПС-5ГПС</v>
          </cell>
        </row>
        <row r="78">
          <cell r="G78" t="str">
            <v>Круг 95-120 55ПП-60ПП</v>
          </cell>
        </row>
        <row r="79">
          <cell r="G79" t="str">
            <v>Круг 95-120 40ГМФР</v>
          </cell>
        </row>
        <row r="80">
          <cell r="G80" t="str">
            <v>Круг 95-120 38ХФР-40ХФР</v>
          </cell>
        </row>
        <row r="81">
          <cell r="G81" t="str">
            <v>Круг 95-120 18ХГНР-20ХГНР</v>
          </cell>
        </row>
        <row r="82">
          <cell r="G82" t="str">
            <v>Круг 95-120 20Х13-40Х13</v>
          </cell>
        </row>
        <row r="83">
          <cell r="G83" t="str">
            <v>Круг 95-120 12Х2Н4А</v>
          </cell>
        </row>
        <row r="84">
          <cell r="G84" t="str">
            <v>Круг 95-120 5ХНМ</v>
          </cell>
        </row>
        <row r="85">
          <cell r="G85" t="str">
            <v>Круг 95-120 40ХН2МА</v>
          </cell>
        </row>
        <row r="86">
          <cell r="G86" t="str">
            <v>Круг 95-120 08-12Х18Н10Т</v>
          </cell>
        </row>
        <row r="87">
          <cell r="G87" t="str">
            <v>Круг 95-120 ШХ4</v>
          </cell>
        </row>
        <row r="88">
          <cell r="G88" t="str">
            <v>Круг 95-120 9ХФ</v>
          </cell>
        </row>
        <row r="89">
          <cell r="G89" t="str">
            <v>Круг 95-120 6ХВ2С</v>
          </cell>
        </row>
        <row r="90">
          <cell r="G90" t="str">
            <v>Круг 95-120 9ХС</v>
          </cell>
        </row>
        <row r="91">
          <cell r="G91" t="str">
            <v>Круг 56-90 ПС</v>
          </cell>
        </row>
        <row r="92">
          <cell r="G92" t="str">
            <v>Круг 56-90 СП</v>
          </cell>
        </row>
        <row r="93">
          <cell r="G93" t="str">
            <v>Круг 56-90 09Г2С</v>
          </cell>
        </row>
        <row r="94">
          <cell r="G94" t="str">
            <v>Круг 56-90 кач. ПС, СП</v>
          </cell>
        </row>
        <row r="95">
          <cell r="G95" t="str">
            <v>Круг 56-90 60Г-70Г</v>
          </cell>
        </row>
        <row r="96">
          <cell r="G96" t="str">
            <v>Круг 56-90 15Г-50Г</v>
          </cell>
        </row>
        <row r="97">
          <cell r="G97" t="str">
            <v>Круг 56-90 18ХГТ-30ХГТ</v>
          </cell>
        </row>
        <row r="98">
          <cell r="G98" t="str">
            <v>Круг 56-90 25ХГСА-35ХГСА</v>
          </cell>
        </row>
        <row r="99">
          <cell r="G99" t="str">
            <v>Круг 56-90 12ХН3А-20ХНЗА</v>
          </cell>
        </row>
        <row r="100">
          <cell r="G100" t="str">
            <v>Круг 56-90 20ХН-55ХН</v>
          </cell>
        </row>
        <row r="101">
          <cell r="G101" t="str">
            <v>Круг 56-90  33ХС-40ХС</v>
          </cell>
        </row>
        <row r="102">
          <cell r="G102" t="str">
            <v>Круг 56-90  ШХ-15</v>
          </cell>
        </row>
        <row r="103">
          <cell r="G103" t="str">
            <v>Круг 56-90 ШХ-15СГ</v>
          </cell>
        </row>
        <row r="104">
          <cell r="G104" t="str">
            <v>Круг 56-90 У7А-У10А</v>
          </cell>
        </row>
        <row r="105">
          <cell r="G105" t="str">
            <v>Круг 56-90 20-25ХГНМ/25ХГНМА</v>
          </cell>
        </row>
        <row r="106">
          <cell r="G106" t="str">
            <v>Круг 56-90 50С2-60С2</v>
          </cell>
        </row>
        <row r="107">
          <cell r="G107" t="str">
            <v>Круг 56-90 хромистая</v>
          </cell>
        </row>
        <row r="108">
          <cell r="G108" t="str">
            <v>Круг 56-90 ст.0</v>
          </cell>
        </row>
        <row r="109">
          <cell r="G109" t="str">
            <v>Круг 56-90 09Г2</v>
          </cell>
        </row>
        <row r="110">
          <cell r="G110" t="str">
            <v>Круг 56-90 09Г2Д</v>
          </cell>
        </row>
        <row r="111">
          <cell r="G111" t="str">
            <v>Круг 56-90 14Г2</v>
          </cell>
        </row>
        <row r="112">
          <cell r="G112" t="str">
            <v>Круг 56-90 10Г2С1</v>
          </cell>
        </row>
        <row r="113">
          <cell r="G113" t="str">
            <v>Круг 56-90 10ХСНД</v>
          </cell>
        </row>
        <row r="114">
          <cell r="G114" t="str">
            <v>Круг 56-90 КП</v>
          </cell>
        </row>
        <row r="115">
          <cell r="G115" t="str">
            <v>Круг 56-90 10Г2-50Г2</v>
          </cell>
        </row>
        <row r="116">
          <cell r="G116" t="str">
            <v>Круг 56-90 40ХФА</v>
          </cell>
        </row>
        <row r="117">
          <cell r="G117" t="str">
            <v>Круг 56-90 20Г2Р</v>
          </cell>
        </row>
        <row r="118">
          <cell r="G118" t="str">
            <v>Круг 56-90 3Гпс-5Гпс</v>
          </cell>
        </row>
        <row r="119">
          <cell r="G119" t="str">
            <v>Круг 56-90 55ПП-60ПП</v>
          </cell>
        </row>
        <row r="120">
          <cell r="G120" t="str">
            <v>Круг 56-90 40ГМФР</v>
          </cell>
        </row>
        <row r="121">
          <cell r="G121" t="str">
            <v>Круг 56-90 38ХФР-40ХФР</v>
          </cell>
        </row>
        <row r="122">
          <cell r="G122" t="str">
            <v>Круг 56-90 18ХГНР-20ХГНР</v>
          </cell>
        </row>
        <row r="123">
          <cell r="G123" t="str">
            <v>Круг 56-90 инструмент</v>
          </cell>
        </row>
        <row r="124">
          <cell r="G124" t="str">
            <v>Круг 56-90 20Х13-40Х13</v>
          </cell>
        </row>
        <row r="125">
          <cell r="G125" t="str">
            <v>Круг 56-90 12Х2Н4А</v>
          </cell>
        </row>
        <row r="126">
          <cell r="G126" t="str">
            <v>Круг 56-90 КВК</v>
          </cell>
        </row>
        <row r="127">
          <cell r="G127" t="str">
            <v>Круг 56-90 К5</v>
          </cell>
        </row>
        <row r="128">
          <cell r="G128" t="str">
            <v>Круг 56-90 К1,К3</v>
          </cell>
        </row>
        <row r="129">
          <cell r="G129" t="str">
            <v>Круг 56-90 5ХНМ</v>
          </cell>
        </row>
        <row r="130">
          <cell r="G130" t="str">
            <v>Круг 56-90 40ХН2МА</v>
          </cell>
        </row>
        <row r="131">
          <cell r="G131" t="str">
            <v>Круг 56-90 12Х18Н10Т</v>
          </cell>
        </row>
        <row r="132">
          <cell r="G132" t="str">
            <v>Круг 56-90 ШХ4</v>
          </cell>
        </row>
        <row r="133">
          <cell r="G133" t="str">
            <v>Круг 56-90 9ХФ</v>
          </cell>
        </row>
        <row r="134">
          <cell r="G134" t="str">
            <v>Круги 30-53 ПС</v>
          </cell>
        </row>
        <row r="135">
          <cell r="G135" t="str">
            <v>Круги 30-53 СП</v>
          </cell>
        </row>
        <row r="136">
          <cell r="G136" t="str">
            <v>Круги 30-53 09Г2С</v>
          </cell>
        </row>
        <row r="137">
          <cell r="G137" t="str">
            <v>Круги 30-53 кач. ПС, СП</v>
          </cell>
        </row>
        <row r="138">
          <cell r="G138" t="str">
            <v>Круги 30-53 60Г-70Г</v>
          </cell>
        </row>
        <row r="139">
          <cell r="G139" t="str">
            <v>Круги 30-53 15Г-50Г</v>
          </cell>
        </row>
        <row r="140">
          <cell r="G140" t="str">
            <v>Круги 30-53 18ХГТ-30ХГТ</v>
          </cell>
        </row>
        <row r="141">
          <cell r="G141" t="str">
            <v>Круги 30-53 25ХГСА-35ХГСА</v>
          </cell>
        </row>
        <row r="142">
          <cell r="G142" t="str">
            <v>Круги 30-53 12ХН3А-20ХНЗА</v>
          </cell>
        </row>
        <row r="143">
          <cell r="G143" t="str">
            <v>Круги 30-53 20ХН-55ХН</v>
          </cell>
        </row>
        <row r="144">
          <cell r="G144" t="str">
            <v>Круги 30-53  33ХС-40ХС</v>
          </cell>
        </row>
        <row r="145">
          <cell r="G145" t="str">
            <v>Круги 30-53  ШХ-15</v>
          </cell>
        </row>
        <row r="146">
          <cell r="G146" t="str">
            <v>Круги 30-53 ШХ-15СГ</v>
          </cell>
        </row>
        <row r="147">
          <cell r="G147" t="str">
            <v>Круги 30-53 У7А-У10А</v>
          </cell>
        </row>
        <row r="148">
          <cell r="G148" t="str">
            <v>Круги 30-53 20-25ХГНМ/25ХГНМА</v>
          </cell>
        </row>
        <row r="149">
          <cell r="G149" t="str">
            <v>Круги 30-53 50С2-60С2</v>
          </cell>
        </row>
        <row r="150">
          <cell r="G150" t="str">
            <v>Круги 30-53 хромистая</v>
          </cell>
        </row>
        <row r="151">
          <cell r="G151" t="str">
            <v>Круги 30-53 ст.0</v>
          </cell>
        </row>
        <row r="152">
          <cell r="G152" t="str">
            <v>Круги 30-53 09Г2</v>
          </cell>
        </row>
        <row r="153">
          <cell r="G153" t="str">
            <v>Круги 30-53 09Г2Д</v>
          </cell>
        </row>
        <row r="154">
          <cell r="G154" t="str">
            <v>Круги 30-53 14Г2</v>
          </cell>
        </row>
        <row r="155">
          <cell r="G155" t="str">
            <v>Круги 30-53 10Г2С1</v>
          </cell>
        </row>
        <row r="156">
          <cell r="G156" t="str">
            <v>Круги 30-53 10ХСНД</v>
          </cell>
        </row>
        <row r="157">
          <cell r="G157" t="str">
            <v>Круги 30-53 КП</v>
          </cell>
        </row>
        <row r="158">
          <cell r="G158" t="str">
            <v>Круги 30-53 10Г2-50Г2</v>
          </cell>
        </row>
        <row r="159">
          <cell r="G159" t="str">
            <v>Круги 30-53 40ХФА</v>
          </cell>
        </row>
        <row r="160">
          <cell r="G160" t="str">
            <v>Круги 30-53 20Г2Р</v>
          </cell>
        </row>
        <row r="161">
          <cell r="G161" t="str">
            <v>Круги 30-53 3Гпс-5Гпс</v>
          </cell>
        </row>
        <row r="162">
          <cell r="G162" t="str">
            <v>Круги 30-53 55ПП-60ПП</v>
          </cell>
        </row>
        <row r="163">
          <cell r="G163" t="str">
            <v>Круги 30-53 40ГМФР</v>
          </cell>
        </row>
        <row r="164">
          <cell r="G164" t="str">
            <v>Круги 30-53 38ХФР-40ХФР</v>
          </cell>
        </row>
        <row r="165">
          <cell r="G165" t="str">
            <v>Круги 30-53 18ХГНР-20ХГНР</v>
          </cell>
        </row>
        <row r="166">
          <cell r="G166" t="str">
            <v>Круги 30-53 инструмент</v>
          </cell>
        </row>
        <row r="167">
          <cell r="G167" t="str">
            <v>Круги 30-53 20Х13-40Х13</v>
          </cell>
        </row>
        <row r="168">
          <cell r="G168" t="str">
            <v>Круги 30-53 12Х2Н4А</v>
          </cell>
        </row>
        <row r="169">
          <cell r="G169" t="str">
            <v>Круги 30-53 КВК</v>
          </cell>
        </row>
        <row r="170">
          <cell r="G170" t="str">
            <v>Круги 30-53 К5</v>
          </cell>
        </row>
        <row r="171">
          <cell r="G171" t="str">
            <v>Круги 30-53 К1,К3</v>
          </cell>
        </row>
        <row r="172">
          <cell r="G172" t="str">
            <v>Круги 30-53 5ХНМ</v>
          </cell>
        </row>
        <row r="173">
          <cell r="G173" t="str">
            <v>Круги 30-53 40ХН2МА</v>
          </cell>
        </row>
        <row r="174">
          <cell r="G174" t="str">
            <v>Круги 30-53 12Х18Н10Т</v>
          </cell>
        </row>
        <row r="175">
          <cell r="G175" t="str">
            <v>Круги 30-53 ШХ4</v>
          </cell>
        </row>
        <row r="176">
          <cell r="G176" t="str">
            <v>Круги 30-53 9ХФ</v>
          </cell>
        </row>
        <row r="177">
          <cell r="G177" t="str">
            <v>Лист рифленый 5-25 ПС</v>
          </cell>
        </row>
        <row r="178">
          <cell r="G178" t="str">
            <v>Лист рифленый 5-25 СП</v>
          </cell>
        </row>
        <row r="179">
          <cell r="G179" t="str">
            <v>Лист толстый 5-25 по ТУ</v>
          </cell>
        </row>
        <row r="180">
          <cell r="G180" t="str">
            <v>Лист толстый 5-25 ПС, СП</v>
          </cell>
        </row>
        <row r="181">
          <cell r="G181" t="str">
            <v>Лист толстый 5-25 ПС, СП т.о.</v>
          </cell>
        </row>
        <row r="182">
          <cell r="G182" t="str">
            <v>Лист толстый 5-25 кач. ПС, СП</v>
          </cell>
        </row>
        <row r="183">
          <cell r="G183" t="str">
            <v>Лист толстый 5-25 кач. ПС, СП т.о.</v>
          </cell>
        </row>
        <row r="184">
          <cell r="G184" t="str">
            <v>Лист толстый 5-25  09Г2С</v>
          </cell>
        </row>
        <row r="185">
          <cell r="G185" t="str">
            <v>Лист толстый 5-25  09Г2С  т.о.</v>
          </cell>
        </row>
        <row r="186">
          <cell r="G186" t="str">
            <v>Лист толстый 5-25  60-70Г</v>
          </cell>
        </row>
        <row r="187">
          <cell r="G187" t="str">
            <v>Лист толстый 5-25  60-70Г  т.о.</v>
          </cell>
        </row>
        <row r="188">
          <cell r="G188" t="str">
            <v>Лист толстый 5-25  12-16ГС</v>
          </cell>
        </row>
        <row r="189">
          <cell r="G189" t="str">
            <v>Лист толстый 5-25  12-16ГС  т.о.</v>
          </cell>
        </row>
        <row r="190">
          <cell r="G190" t="str">
            <v>Лист толстый 5-25 60С2</v>
          </cell>
        </row>
        <row r="191">
          <cell r="G191" t="str">
            <v>Лист толстый 5-25 60С2  т.о.</v>
          </cell>
        </row>
        <row r="192">
          <cell r="G192" t="str">
            <v>Лист толстый 5-25 10ХСНД</v>
          </cell>
        </row>
        <row r="193">
          <cell r="G193" t="str">
            <v>Лист толстый 5-25 15ХСНД</v>
          </cell>
        </row>
        <row r="194">
          <cell r="G194" t="str">
            <v>Лист толстый 5-25 15-50Г</v>
          </cell>
        </row>
        <row r="195">
          <cell r="G195" t="str">
            <v>Лист толстый 5-25  09Г2Д</v>
          </cell>
        </row>
        <row r="196">
          <cell r="G196" t="str">
            <v>Лист толстый 5-25 ст.0</v>
          </cell>
        </row>
        <row r="197">
          <cell r="G197" t="str">
            <v>Лист толстый 5-25 3ГПС-5ГПС</v>
          </cell>
        </row>
        <row r="198">
          <cell r="G198" t="str">
            <v>Лист толстый 5-25 09Г2</v>
          </cell>
        </row>
        <row r="199">
          <cell r="G199" t="str">
            <v>Лист толстый 5-25 14Г2</v>
          </cell>
        </row>
        <row r="200">
          <cell r="G200" t="str">
            <v>Лист толстый 5-25 10Г2С1</v>
          </cell>
        </row>
        <row r="201">
          <cell r="G201" t="str">
            <v>Лист толстый 5-25 КП</v>
          </cell>
        </row>
        <row r="202">
          <cell r="G202" t="str">
            <v>Лист толстый 5-25 хромистые</v>
          </cell>
        </row>
        <row r="203">
          <cell r="G203" t="str">
            <v>Лист толстый 5-25 12МХ-12ХМ</v>
          </cell>
        </row>
        <row r="204">
          <cell r="G204" t="str">
            <v>Лист толстый 5-25 25-35ХГСА</v>
          </cell>
        </row>
        <row r="205">
          <cell r="G205" t="str">
            <v>Лист толстый 5-25 35Г2Р</v>
          </cell>
        </row>
        <row r="206">
          <cell r="G206" t="str">
            <v>Лист толстый 5-25 ШХ-15</v>
          </cell>
        </row>
        <row r="207">
          <cell r="G207" t="str">
            <v>Лист толстый 5-25 30ГР-40ГР</v>
          </cell>
        </row>
        <row r="208">
          <cell r="G208" t="str">
            <v>Лист толстый 5-25 60С2А</v>
          </cell>
        </row>
        <row r="209">
          <cell r="G209" t="str">
            <v>Лист толстый 5-25 9ХФ-40ХФА</v>
          </cell>
        </row>
        <row r="210">
          <cell r="G210" t="str">
            <v>Лист толстый 5-25 9ХФМ</v>
          </cell>
        </row>
        <row r="211">
          <cell r="G211" t="str">
            <v>Лист толстый 5-25 08-20Х13</v>
          </cell>
        </row>
        <row r="212">
          <cell r="G212" t="str">
            <v>Лист толстый 5-25 20Х23Н18</v>
          </cell>
        </row>
        <row r="213">
          <cell r="G213" t="str">
            <v>Лист толстый 5-25 08-12Х18Н10Т</v>
          </cell>
        </row>
        <row r="214">
          <cell r="G214" t="str">
            <v>Лист толстый 5-25 08-10Х17Н13М2Т</v>
          </cell>
        </row>
        <row r="215">
          <cell r="G215" t="str">
            <v>Лист толстый 5-25 08-10Х17Н13М3Т</v>
          </cell>
        </row>
        <row r="216">
          <cell r="G216" t="str">
            <v>Лист толстый 5-25 45Г17Ю3</v>
          </cell>
        </row>
        <row r="217">
          <cell r="G217" t="str">
            <v xml:space="preserve">Накладки 1Р-50  </v>
          </cell>
        </row>
        <row r="218">
          <cell r="G218" t="str">
            <v xml:space="preserve">Накладки 1Р-65  </v>
          </cell>
        </row>
        <row r="219">
          <cell r="G219" t="str">
            <v xml:space="preserve">Накладки 2Р-65  </v>
          </cell>
        </row>
        <row r="220">
          <cell r="G220" t="str">
            <v xml:space="preserve">Подкладка ДН-50  </v>
          </cell>
        </row>
        <row r="221">
          <cell r="G221" t="str">
            <v xml:space="preserve">Подкладка ДН-65  </v>
          </cell>
        </row>
        <row r="222">
          <cell r="G222" t="str">
            <v xml:space="preserve">Подкладка СД-50  </v>
          </cell>
        </row>
        <row r="223">
          <cell r="G223" t="str">
            <v xml:space="preserve">Подкладка СД-65  </v>
          </cell>
        </row>
        <row r="224">
          <cell r="G224" t="str">
            <v>Полоса 12*60-140*200 ПС</v>
          </cell>
        </row>
        <row r="225">
          <cell r="G225" t="str">
            <v>Полоса 12*60-140*200 СП</v>
          </cell>
        </row>
        <row r="226">
          <cell r="G226" t="str">
            <v>Полоса 12*60-140*200  09Г2С</v>
          </cell>
        </row>
        <row r="227">
          <cell r="G227" t="str">
            <v>Полоса 12*60-140*200 кач. ПС,СП</v>
          </cell>
        </row>
        <row r="228">
          <cell r="G228" t="str">
            <v>Полоса 12*60-140*200 хромистая</v>
          </cell>
        </row>
        <row r="229">
          <cell r="G229" t="str">
            <v>Полоса 12*60-140*200  15Г-50Г</v>
          </cell>
        </row>
        <row r="230">
          <cell r="G230" t="str">
            <v>Полоса 12*60-140*200 65Г-70Г</v>
          </cell>
        </row>
        <row r="231">
          <cell r="G231" t="str">
            <v>Полоса 12*60-140*200 10ХСНД</v>
          </cell>
        </row>
        <row r="232">
          <cell r="G232" t="str">
            <v>Полоса 12*60-140*200 25-35ХГСА</v>
          </cell>
        </row>
        <row r="233">
          <cell r="G233" t="str">
            <v>Полоса 12*60-140*200 Ст 0</v>
          </cell>
        </row>
        <row r="234">
          <cell r="G234" t="str">
            <v>Полоса 12*60-140*200 09Г2</v>
          </cell>
        </row>
        <row r="235">
          <cell r="G235" t="str">
            <v>Полоса 12*60-140*200 09Г2Д</v>
          </cell>
        </row>
        <row r="236">
          <cell r="G236" t="str">
            <v>Полоса 12*60-140*200 14Г2</v>
          </cell>
        </row>
        <row r="237">
          <cell r="G237" t="str">
            <v>Полоса 12*60-140*200 10Г2С1</v>
          </cell>
        </row>
        <row r="238">
          <cell r="G238" t="str">
            <v>Полоса 12*60-140*200 КП</v>
          </cell>
        </row>
        <row r="239">
          <cell r="G239" t="str">
            <v>Полоса 12*60-140*200 25ХГТ-30ХГТ</v>
          </cell>
        </row>
        <row r="240">
          <cell r="G240" t="str">
            <v>Полоса 12*60-140*200 33ХС-40ХС</v>
          </cell>
        </row>
        <row r="241">
          <cell r="G241" t="str">
            <v>Полоса 12*60-140*200 40ХФА</v>
          </cell>
        </row>
        <row r="242">
          <cell r="G242" t="str">
            <v>Полоса 12*60-140*200 20ХН-40ХН</v>
          </cell>
        </row>
        <row r="243">
          <cell r="G243" t="str">
            <v>Полоса 12*60-140*200 50С2-60С2</v>
          </cell>
        </row>
        <row r="244">
          <cell r="G244" t="str">
            <v>Полоса 12*60-140*200 20ХГСНМ</v>
          </cell>
        </row>
        <row r="245">
          <cell r="G245" t="str">
            <v>Полоса 6*40-45*80 ПС</v>
          </cell>
        </row>
        <row r="246">
          <cell r="G246" t="str">
            <v>Полоса 6*40-45*80 СП</v>
          </cell>
        </row>
        <row r="247">
          <cell r="G247" t="str">
            <v>Полоса 6*40-45*80  09Г2С</v>
          </cell>
        </row>
        <row r="248">
          <cell r="G248" t="str">
            <v>Полоса 6*40-45*80 кач. ПС, СП</v>
          </cell>
        </row>
        <row r="249">
          <cell r="G249" t="str">
            <v>Полоса 6*40-45*80  хромистая</v>
          </cell>
        </row>
        <row r="250">
          <cell r="G250" t="str">
            <v>Полоса 6*40-45*80  15-50Г</v>
          </cell>
        </row>
        <row r="251">
          <cell r="G251" t="str">
            <v>Полоса 6*40-45*80  16ГС</v>
          </cell>
        </row>
        <row r="252">
          <cell r="G252" t="str">
            <v>Полоса 6*40-45*80  10ХСНД</v>
          </cell>
        </row>
        <row r="253">
          <cell r="G253" t="str">
            <v>Полоса 6*40-45*80 25-35ХГСА</v>
          </cell>
        </row>
        <row r="254">
          <cell r="G254" t="str">
            <v>Полоса 6*40-45*80 Ст 0</v>
          </cell>
        </row>
        <row r="255">
          <cell r="G255" t="str">
            <v>Полоса 6*40-45*80 09Г2</v>
          </cell>
        </row>
        <row r="256">
          <cell r="G256" t="str">
            <v>Полоса 6*40-45*80 09Г2Д</v>
          </cell>
        </row>
        <row r="257">
          <cell r="G257" t="str">
            <v>Полоса 6*40-45*80 14Г2</v>
          </cell>
        </row>
        <row r="258">
          <cell r="G258" t="str">
            <v>Полоса 6*40-45*80 10Г2С1</v>
          </cell>
        </row>
        <row r="259">
          <cell r="G259" t="str">
            <v>Полоса 6*40-45*80 КП</v>
          </cell>
        </row>
        <row r="260">
          <cell r="G260" t="str">
            <v>Полоса 6*40-45*80  25ХГТ-30ХГТ</v>
          </cell>
        </row>
        <row r="261">
          <cell r="G261" t="str">
            <v>Полоса 6*40-45*80  33ХС-40ХС</v>
          </cell>
        </row>
        <row r="262">
          <cell r="G262" t="str">
            <v>Полоса 6*40-45*80 40ХФА</v>
          </cell>
        </row>
        <row r="263">
          <cell r="G263" t="str">
            <v>Полоса 6*40-45*80 20ХН-40ХН</v>
          </cell>
        </row>
        <row r="264">
          <cell r="G264" t="str">
            <v>Полоса 6*40-45*80 50С2-60С2</v>
          </cell>
        </row>
        <row r="265">
          <cell r="G265" t="str">
            <v>Полоса (электролизная) 230*115 ПС</v>
          </cell>
        </row>
        <row r="266">
          <cell r="G266" t="str">
            <v>Полоса (электролизная) 230*115 СП</v>
          </cell>
        </row>
        <row r="267">
          <cell r="G267" t="str">
            <v xml:space="preserve">Полоса бандажная  </v>
          </cell>
        </row>
        <row r="268">
          <cell r="G268" t="str">
            <v xml:space="preserve">Полоса для изостыка  </v>
          </cell>
        </row>
        <row r="269">
          <cell r="G269" t="str">
            <v xml:space="preserve">Полоса для клемм  </v>
          </cell>
        </row>
        <row r="270">
          <cell r="G270" t="str">
            <v xml:space="preserve">Полоса для накладок 1Р-65 (стан 500)  </v>
          </cell>
        </row>
        <row r="271">
          <cell r="G271" t="str">
            <v xml:space="preserve">Полоса для накладок 1Р-65 (стан 450)  </v>
          </cell>
        </row>
        <row r="272">
          <cell r="G272" t="str">
            <v xml:space="preserve">Полоса для накладок 2Р-65 (стан 500)  </v>
          </cell>
        </row>
        <row r="273">
          <cell r="G273" t="str">
            <v xml:space="preserve">Полоса для накладок 2Р-65 (стан 450)  </v>
          </cell>
        </row>
        <row r="274">
          <cell r="G274" t="str">
            <v xml:space="preserve">Полоса для накладок Р50  </v>
          </cell>
        </row>
        <row r="275">
          <cell r="G275" t="str">
            <v xml:space="preserve">Полоса лемешная 142Д  </v>
          </cell>
        </row>
        <row r="276">
          <cell r="G276" t="str">
            <v xml:space="preserve">Полоса подкладочная (КБ)   </v>
          </cell>
        </row>
        <row r="277">
          <cell r="G277" t="str">
            <v xml:space="preserve">Полоса подкладочная ДН-50  </v>
          </cell>
        </row>
        <row r="278">
          <cell r="G278" t="str">
            <v xml:space="preserve">Полоса подкладочная ДН-65  </v>
          </cell>
        </row>
        <row r="279">
          <cell r="G279" t="str">
            <v xml:space="preserve">Полоса подкладочная СД-50  </v>
          </cell>
        </row>
        <row r="280">
          <cell r="G280" t="str">
            <v xml:space="preserve">Полоса подкладочная СД-65  </v>
          </cell>
        </row>
        <row r="281">
          <cell r="G281" t="str">
            <v xml:space="preserve">Полоса скобы упорной  </v>
          </cell>
        </row>
        <row r="282">
          <cell r="G282" t="str">
            <v xml:space="preserve">Прокат для автопетли  </v>
          </cell>
        </row>
        <row r="283">
          <cell r="G283" t="str">
            <v xml:space="preserve">Профиль зетовый Z №10 (для вагоностроения) 100*75 </v>
          </cell>
        </row>
        <row r="284">
          <cell r="G284" t="str">
            <v xml:space="preserve">Профиль футеровочный 1Ц  </v>
          </cell>
        </row>
        <row r="285">
          <cell r="G285" t="str">
            <v xml:space="preserve">Профиль футеровочный 2Ц  </v>
          </cell>
        </row>
        <row r="286">
          <cell r="G286" t="str">
            <v xml:space="preserve">Профиль футеровочный 3Ц  </v>
          </cell>
        </row>
        <row r="287">
          <cell r="G287" t="str">
            <v xml:space="preserve">Рельсовый профиль ТУ 14-103-049-2001  </v>
          </cell>
        </row>
        <row r="288">
          <cell r="G288" t="str">
            <v xml:space="preserve">Рельсы ж/д узкой колеи Р24  </v>
          </cell>
        </row>
        <row r="289">
          <cell r="G289" t="str">
            <v xml:space="preserve">Рельсы ж/д узкой колеи Р24 (ТУ)  </v>
          </cell>
        </row>
        <row r="290">
          <cell r="G290" t="str">
            <v xml:space="preserve">Рельсы ж/д шир.кол. Р50 25м. </v>
          </cell>
        </row>
        <row r="291">
          <cell r="G291" t="str">
            <v xml:space="preserve">Рельсы ж/д шир.кол. Р50 18-24,5м. </v>
          </cell>
        </row>
        <row r="292">
          <cell r="G292" t="str">
            <v xml:space="preserve">Рельсы ж/д шир.кол. Р50 12,5м. </v>
          </cell>
        </row>
        <row r="293">
          <cell r="G293" t="str">
            <v xml:space="preserve">Рельсы ж/д шир.кол. Р50 8-12,4м. </v>
          </cell>
        </row>
        <row r="294">
          <cell r="G294" t="str">
            <v xml:space="preserve">Рельсы ж/д шир.кол. сырые  Р65 Н 25м. </v>
          </cell>
        </row>
        <row r="295">
          <cell r="G295" t="str">
            <v xml:space="preserve">Рельсы ж/д шир.кол. сырые  Р65 Н 18-24,5м. </v>
          </cell>
        </row>
        <row r="296">
          <cell r="G296" t="str">
            <v xml:space="preserve">Рельсы ж/д шир.кол. сырые  Р65 Н 12,5м. </v>
          </cell>
        </row>
        <row r="297">
          <cell r="G297" t="str">
            <v xml:space="preserve">Рельсы ж/д шир.кол. сырые  Р65 Н 8-12,4м. </v>
          </cell>
        </row>
        <row r="298">
          <cell r="G298" t="str">
            <v xml:space="preserve">Рельсы ж/д шир.кол. сырые РП65 25м. </v>
          </cell>
        </row>
        <row r="299">
          <cell r="G299" t="str">
            <v xml:space="preserve">Рельсы ж/д шир.кол. сырые РП65 18-24,5м. </v>
          </cell>
        </row>
        <row r="300">
          <cell r="G300" t="str">
            <v xml:space="preserve">Рельсы ж/д шир.кол. сырые РП65 12,5м. </v>
          </cell>
        </row>
        <row r="301">
          <cell r="G301" t="str">
            <v xml:space="preserve">Рельсы ж/д шир.кол. сырые РП65 мэл 8-12,4м. </v>
          </cell>
        </row>
        <row r="302">
          <cell r="G302" t="str">
            <v xml:space="preserve">Рельсы ж/д шир.кол. терм./обр.  Р65 Т1 18-24,5м. </v>
          </cell>
        </row>
        <row r="303">
          <cell r="G303" t="str">
            <v xml:space="preserve">Рельсы ж/д шир.кол. терм./обр. Р65 Т1 25м. </v>
          </cell>
        </row>
        <row r="304">
          <cell r="G304" t="str">
            <v xml:space="preserve">Рельсы ж/д шир.кол. терм./обр. Р65 Т1 (НЭ) по ТУ 25м. </v>
          </cell>
        </row>
        <row r="305">
          <cell r="G305" t="str">
            <v xml:space="preserve">Рельсы ж/д шир.кол. терм./обр. Р65 Т1 (НЭ) по ТУ 18-24,5м. </v>
          </cell>
        </row>
        <row r="306">
          <cell r="G306" t="str">
            <v xml:space="preserve">Рельсы ж/д шир.кол. терм./обр. Р65 Т1 (СС) по ТУ 25м. </v>
          </cell>
        </row>
        <row r="307">
          <cell r="G307" t="str">
            <v xml:space="preserve">Рельсы ж/д шир.кол. терм./обр. РП65 25м. </v>
          </cell>
        </row>
        <row r="308">
          <cell r="G308" t="str">
            <v xml:space="preserve">Рельсы ж/д шир.кол. терм./обр. РП65 18-24,5м. </v>
          </cell>
        </row>
        <row r="309">
          <cell r="G309" t="str">
            <v xml:space="preserve">Рельсы ж/д шир.кол. терм./обр. РП65 12,5м. </v>
          </cell>
        </row>
        <row r="310">
          <cell r="G310" t="str">
            <v xml:space="preserve">Рельсы ж/д шир.кол. терм./обр. РП65 8-12,4м. </v>
          </cell>
        </row>
        <row r="311">
          <cell r="G311" t="str">
            <v xml:space="preserve">Рельсы крановые КР100  </v>
          </cell>
        </row>
        <row r="312">
          <cell r="G312" t="str">
            <v xml:space="preserve">Рельсы крановые КР120  </v>
          </cell>
        </row>
        <row r="313">
          <cell r="G313" t="str">
            <v xml:space="preserve">Рельсы крановые КР80  </v>
          </cell>
        </row>
        <row r="314">
          <cell r="G314" t="str">
            <v xml:space="preserve">Рельсы ОР-43  </v>
          </cell>
        </row>
        <row r="315">
          <cell r="G315" t="str">
            <v xml:space="preserve">Рельсы ОР-50  </v>
          </cell>
        </row>
        <row r="316">
          <cell r="G316" t="str">
            <v xml:space="preserve">Рельсы ОР-65  </v>
          </cell>
        </row>
        <row r="317">
          <cell r="G317" t="str">
            <v xml:space="preserve">Рельсы ОР-65,2с.  </v>
          </cell>
        </row>
        <row r="318">
          <cell r="G318" t="str">
            <v xml:space="preserve">Рельсы промышленные РП50 25м. </v>
          </cell>
        </row>
        <row r="319">
          <cell r="G319" t="str">
            <v xml:space="preserve">Рельсы промышленные РП50 18-24,5м. </v>
          </cell>
        </row>
        <row r="320">
          <cell r="G320" t="str">
            <v xml:space="preserve">Рельсы промышленные РП50 12,5м. </v>
          </cell>
        </row>
        <row r="321">
          <cell r="G321" t="str">
            <v xml:space="preserve">Рельсы промышленные РП50 8-12,4м. </v>
          </cell>
        </row>
        <row r="322">
          <cell r="G322" t="str">
            <v xml:space="preserve">Рельсы рамные Р65  </v>
          </cell>
        </row>
        <row r="323">
          <cell r="G323" t="str">
            <v xml:space="preserve">Рельсы трамвайные Т62  </v>
          </cell>
        </row>
        <row r="324">
          <cell r="G324" t="str">
            <v xml:space="preserve">Рельсы УИЦ-60  </v>
          </cell>
        </row>
        <row r="325">
          <cell r="G325" t="str">
            <v xml:space="preserve">Рельсы усовиковые УР65  </v>
          </cell>
        </row>
        <row r="326">
          <cell r="G326" t="str">
            <v>СВП 17 ПС</v>
          </cell>
        </row>
        <row r="327">
          <cell r="G327" t="str">
            <v>СВП 17 СП</v>
          </cell>
        </row>
        <row r="328">
          <cell r="G328" t="str">
            <v>СВП 22 ПС</v>
          </cell>
        </row>
        <row r="329">
          <cell r="G329" t="str">
            <v>СВП 22 СП</v>
          </cell>
        </row>
        <row r="330">
          <cell r="G330" t="str">
            <v xml:space="preserve">Скоба упорная  </v>
          </cell>
        </row>
        <row r="331">
          <cell r="G331" t="str">
            <v xml:space="preserve">Стрелочная подушка ПС-1  </v>
          </cell>
        </row>
        <row r="332">
          <cell r="G332" t="str">
            <v xml:space="preserve">Стрелочная подушка ПС-3  </v>
          </cell>
        </row>
        <row r="333">
          <cell r="G333" t="str">
            <v xml:space="preserve">Стрелочная подушка ПС-5  </v>
          </cell>
        </row>
        <row r="334">
          <cell r="G334" t="str">
            <v xml:space="preserve">Трубная заготовка 100-120 </v>
          </cell>
        </row>
        <row r="335">
          <cell r="G335" t="str">
            <v>Уголок 160*100 ПС</v>
          </cell>
        </row>
        <row r="336">
          <cell r="G336" t="str">
            <v>Уголок 160*100 СП</v>
          </cell>
        </row>
        <row r="337">
          <cell r="G337" t="str">
            <v>Уголок 160*100  09Г2С</v>
          </cell>
        </row>
        <row r="338">
          <cell r="G338" t="str">
            <v>Уголок 160*100  15ХСНД</v>
          </cell>
        </row>
        <row r="339">
          <cell r="G339" t="str">
            <v>Уголок 140*90 ПС</v>
          </cell>
        </row>
        <row r="340">
          <cell r="G340" t="str">
            <v>Уголок 140*90 СП</v>
          </cell>
        </row>
        <row r="341">
          <cell r="G341" t="str">
            <v>Уголок 140*90  09Г2С</v>
          </cell>
        </row>
        <row r="342">
          <cell r="G342" t="str">
            <v>Уголок 140*90  15ХСНД</v>
          </cell>
        </row>
        <row r="343">
          <cell r="G343" t="str">
            <v>Уголок 125 ПС</v>
          </cell>
        </row>
        <row r="344">
          <cell r="G344" t="str">
            <v>Уголок 125 СП</v>
          </cell>
        </row>
        <row r="345">
          <cell r="G345" t="str">
            <v>Уголок 125  09Г2С</v>
          </cell>
        </row>
        <row r="346">
          <cell r="G346" t="str">
            <v>Уголок 125  15ХСНД</v>
          </cell>
        </row>
        <row r="347">
          <cell r="G347" t="str">
            <v>Уголок 100 ПС</v>
          </cell>
        </row>
        <row r="348">
          <cell r="G348" t="str">
            <v>Уголок 100 СП</v>
          </cell>
        </row>
        <row r="349">
          <cell r="G349" t="str">
            <v>Уголок 100  09Г2С</v>
          </cell>
        </row>
        <row r="350">
          <cell r="G350" t="str">
            <v>Уголок 100  15ХСНД</v>
          </cell>
        </row>
        <row r="351">
          <cell r="G351" t="str">
            <v>Уголок 140 ПС</v>
          </cell>
        </row>
        <row r="352">
          <cell r="G352" t="str">
            <v>Уголок 140 СП</v>
          </cell>
        </row>
        <row r="353">
          <cell r="G353" t="str">
            <v>Уголок 140  09Г2С</v>
          </cell>
        </row>
        <row r="354">
          <cell r="G354" t="str">
            <v>Уголок 140  15ХСНД</v>
          </cell>
        </row>
        <row r="355">
          <cell r="G355" t="str">
            <v>Уголок 63 ПС</v>
          </cell>
        </row>
        <row r="356">
          <cell r="G356" t="str">
            <v>Уголок 63 СП</v>
          </cell>
        </row>
        <row r="357">
          <cell r="G357" t="str">
            <v>Уголок 63  09Г2С</v>
          </cell>
        </row>
        <row r="358">
          <cell r="G358" t="str">
            <v>Уголок 63  15ХСНД</v>
          </cell>
        </row>
        <row r="359">
          <cell r="G359" t="str">
            <v>Уголок 75 ПС</v>
          </cell>
        </row>
        <row r="360">
          <cell r="G360" t="str">
            <v>Уголок 75 СП</v>
          </cell>
        </row>
        <row r="361">
          <cell r="G361" t="str">
            <v>Уголок 75  09Г2С</v>
          </cell>
        </row>
        <row r="362">
          <cell r="G362" t="str">
            <v>Уголок 75  15ХСНД</v>
          </cell>
        </row>
        <row r="363">
          <cell r="G363" t="str">
            <v xml:space="preserve">Уголок контррельсовый  </v>
          </cell>
        </row>
        <row r="364">
          <cell r="G364" t="str">
            <v>Чугун литейный  Л1-Л6</v>
          </cell>
        </row>
        <row r="365">
          <cell r="G365" t="str">
            <v>Чугун передельный  П1, П2, ПЛ1, ПЛ2</v>
          </cell>
        </row>
        <row r="366">
          <cell r="G366" t="str">
            <v xml:space="preserve">Чугун передельный жидкий  </v>
          </cell>
        </row>
        <row r="367">
          <cell r="G367" t="str">
            <v xml:space="preserve">Шары мелющие 2 гр.тв. 100 </v>
          </cell>
        </row>
        <row r="368">
          <cell r="G368" t="str">
            <v xml:space="preserve">Шары мелющие 2 гр.тв. 40 </v>
          </cell>
        </row>
        <row r="369">
          <cell r="G369" t="str">
            <v xml:space="preserve">Шары мелющие 2 гр.тв. 60 </v>
          </cell>
        </row>
        <row r="370">
          <cell r="G370" t="str">
            <v xml:space="preserve">Шары мелющие 2 гр.тв. 80 </v>
          </cell>
        </row>
        <row r="371">
          <cell r="G371" t="str">
            <v xml:space="preserve">Шары мелющие 2 гр.тв. 120 </v>
          </cell>
        </row>
        <row r="372">
          <cell r="G372" t="str">
            <v xml:space="preserve">Шары мелющие 3 гр.тв. 40 </v>
          </cell>
        </row>
        <row r="373">
          <cell r="G373" t="str">
            <v xml:space="preserve">Шары мелющие 3 гр.тв. 60 </v>
          </cell>
        </row>
        <row r="374">
          <cell r="G374" t="str">
            <v xml:space="preserve">Шары мелющие 3 гр.тв. 80 </v>
          </cell>
        </row>
        <row r="375">
          <cell r="G375" t="str">
            <v>Швеллер 40У ПС</v>
          </cell>
        </row>
        <row r="376">
          <cell r="G376" t="str">
            <v>Швеллер 40У СП</v>
          </cell>
        </row>
        <row r="377">
          <cell r="G377" t="str">
            <v>Швеллер 40У  09Г2С</v>
          </cell>
        </row>
        <row r="378">
          <cell r="G378" t="str">
            <v>Швеллер 40У 15ХСНД</v>
          </cell>
        </row>
        <row r="379">
          <cell r="G379" t="str">
            <v>Швеллер 24У ПС</v>
          </cell>
        </row>
        <row r="380">
          <cell r="G380" t="str">
            <v>Швеллер 24У СП</v>
          </cell>
        </row>
        <row r="381">
          <cell r="G381" t="str">
            <v>Швеллер 24У  09Г2С</v>
          </cell>
        </row>
        <row r="382">
          <cell r="G382" t="str">
            <v>Швеллер 24У 15ХСНД</v>
          </cell>
        </row>
        <row r="383">
          <cell r="G383" t="str">
            <v>Швеллер 30У ПС</v>
          </cell>
        </row>
        <row r="384">
          <cell r="G384" t="str">
            <v>Швеллер 30У СП</v>
          </cell>
        </row>
        <row r="385">
          <cell r="G385" t="str">
            <v>Швеллер 30У  09Г2С</v>
          </cell>
        </row>
        <row r="386">
          <cell r="G386" t="str">
            <v>Швеллер 30У 15ХСНД</v>
          </cell>
        </row>
        <row r="387">
          <cell r="G387" t="str">
            <v>Швеллер 18 ПС</v>
          </cell>
        </row>
        <row r="388">
          <cell r="G388" t="str">
            <v>Швеллер 18 СП</v>
          </cell>
        </row>
        <row r="389">
          <cell r="G389" t="str">
            <v>Швеллер 18  09Г2С</v>
          </cell>
        </row>
        <row r="390">
          <cell r="G390" t="str">
            <v>Швеллер 18 15ХСНД</v>
          </cell>
        </row>
        <row r="391">
          <cell r="G391" t="str">
            <v xml:space="preserve">Шлак огненодоменный  </v>
          </cell>
        </row>
      </sheetData>
      <sheetData sheetId="7">
        <row r="10">
          <cell r="G10" t="str">
            <v xml:space="preserve">Балка  монорельсовая  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COGS"/>
      <sheetName val="U2.1_Lead 30_06"/>
      <sheetName val="Счёт 26"/>
      <sheetName val="assumptions"/>
      <sheetName val="DPR(TAX)"/>
      <sheetName val="A4.5 Grouping"/>
      <sheetName val="Dictionaries"/>
      <sheetName val="OEMK Model 1999 monthly"/>
      <sheetName val="pbc - tb"/>
      <sheetName val="КлассЗСМК"/>
      <sheetName val="Market"/>
      <sheetName val="RPP"/>
      <sheetName val="Tr"/>
      <sheetName val="Prices"/>
      <sheetName val="Настройки"/>
      <sheetName val="main"/>
      <sheetName val="БДДС month (ф)"/>
      <sheetName val="БДДС month (п)"/>
      <sheetName val="Indices"/>
      <sheetName val="Данные"/>
      <sheetName val="курсы"/>
      <sheetName val="Ratios"/>
      <sheetName val="Common-Size"/>
      <sheetName val="FCF"/>
      <sheetName val="Schedules"/>
      <sheetName val="Proj. Bal."/>
      <sheetName val="Sheet1"/>
      <sheetName val="cash in bank"/>
      <sheetName val="Database (RUR)Mar YTD"/>
      <sheetName val="BEX_MAIN"/>
      <sheetName val="BEX_partner_CZK"/>
      <sheetName val="BEX_partner_EUR"/>
      <sheetName val="BEX_partner_OTH"/>
      <sheetName val="BEX_partner_RUB"/>
      <sheetName val="BEX_partner_USD"/>
      <sheetName val="BEX_partner_ZAR"/>
      <sheetName val="BS"/>
      <sheetName val="Segment"/>
      <sheetName val="Other"/>
      <sheetName val="PL"/>
      <sheetName val="CPP ajustat"/>
      <sheetName val="PL 1"/>
      <sheetName val="St"/>
      <sheetName val="Database _RUR_Mar YTD"/>
      <sheetName val="Info"/>
      <sheetName val="январь"/>
      <sheetName val="Macroeconomics"/>
      <sheetName val="НЕДЕЛИ"/>
      <sheetName val="Остатки"/>
      <sheetName val="КлассНKМК"/>
      <sheetName val="Комментарии"/>
      <sheetName val="credit"/>
      <sheetName val="260"/>
      <sheetName val="620(Налоги)"/>
      <sheetName val="НалогРеструкт"/>
      <sheetName val="Dashboard_Povolzhe_SSSG"/>
      <sheetName val="Dashboard_Povolzhe_Total"/>
      <sheetName val="Codes calculation"/>
      <sheetName val="Движение по месяцам"/>
      <sheetName val="U2_1_Lead_30_06"/>
      <sheetName val="Счёт_26"/>
      <sheetName val="A4_5_Grouping"/>
      <sheetName val="OEMK_Model_1999_monthly"/>
      <sheetName val="pbc_-_tb"/>
      <sheetName val="БДДС_month_(ф)"/>
      <sheetName val="БДДС_month_(п)"/>
      <sheetName val="Proj__Bal_"/>
      <sheetName val="cash_in_bank"/>
      <sheetName val="Database_(RUR)Mar_YTD"/>
      <sheetName val="CPP_ajustat"/>
      <sheetName val="PL_1"/>
      <sheetName val="Database__RUR_Mar_YTD"/>
      <sheetName val="Codes_calculation"/>
      <sheetName val="Движение_по_месяцам"/>
      <sheetName val="BS &amp; PL"/>
      <sheetName val="Cash Flow - CY Workings"/>
      <sheetName val="CODURI"/>
      <sheetName val="May '00"/>
      <sheetName val="3mo P&amp;L Detail"/>
      <sheetName val="F1"/>
      <sheetName val="F2"/>
      <sheetName val="P&amp;L"/>
      <sheetName val="Direct CF"/>
      <sheetName val="CF (2)"/>
      <sheetName val="Capacity "/>
      <sheetName val="VIC"/>
      <sheetName val="Prices 1998"/>
      <sheetName val="Mat_Energy"/>
      <sheetName val="Coeff"/>
      <sheetName val="WC"/>
      <sheetName val="S,G,&amp;A"/>
      <sheetName val="ST Debt"/>
      <sheetName val="Debt schedule"/>
      <sheetName val="LT Debt"/>
      <sheetName val="DPR"/>
      <sheetName val="Кислор станц"/>
      <sheetName val="Languages"/>
      <sheetName val="СводЕАХ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 refreshError="1"/>
      <sheetData sheetId="97" refreshError="1"/>
      <sheetData sheetId="98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P2.1"/>
      <sheetName val="25"/>
      <sheetName val="P2.2"/>
      <sheetName val="перекрестка"/>
      <sheetName val="Ф-1 (для АО-энерго)"/>
      <sheetName val="Ф-2 (для АО-энерго)"/>
      <sheetName val="TEHSHEET"/>
      <sheetName val="17_1"/>
      <sheetName val="Ф_1 _для АО_энерго_"/>
      <sheetName val="Ф_2 _для АО_энерго_"/>
      <sheetName val="КлассЗСМК"/>
      <sheetName val="1.12 (пер)"/>
      <sheetName val="4. NWABC"/>
    </sheetNames>
    <sheetDataSet>
      <sheetData sheetId="0" refreshError="1"/>
      <sheetData sheetId="1"/>
      <sheetData sheetId="2">
        <row r="13">
          <cell r="E13" t="str">
            <v>Введите название региона</v>
          </cell>
        </row>
      </sheetData>
      <sheetData sheetId="3" refreshError="1"/>
      <sheetData sheetId="4"/>
      <sheetData sheetId="5"/>
      <sheetData sheetId="6"/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/>
      <sheetData sheetId="10"/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/>
      <sheetData sheetId="14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>
        <row r="6">
          <cell r="C6" t="str">
            <v>Введите название региона</v>
          </cell>
          <cell r="K6" t="str">
            <v>Предложение организации</v>
          </cell>
        </row>
        <row r="7">
          <cell r="C7" t="str">
            <v>Агинский Бурятский автономный округ</v>
          </cell>
          <cell r="K7" t="str">
            <v>Предложение регионального регулятора</v>
          </cell>
        </row>
        <row r="8">
          <cell r="C8" t="str">
            <v>Алтайский край</v>
          </cell>
        </row>
        <row r="9">
          <cell r="C9" t="str">
            <v>Амурская область</v>
          </cell>
        </row>
        <row r="10">
          <cell r="C10" t="str">
            <v>Архангельская область</v>
          </cell>
        </row>
        <row r="11">
          <cell r="C11" t="str">
            <v>Астраханская область</v>
          </cell>
        </row>
        <row r="12">
          <cell r="C12" t="str">
            <v>г.Байконур</v>
          </cell>
        </row>
        <row r="13">
          <cell r="C13" t="str">
            <v>Белгородская область</v>
          </cell>
        </row>
        <row r="14">
          <cell r="C14" t="str">
            <v>Брянская область</v>
          </cell>
        </row>
        <row r="15">
          <cell r="C15" t="str">
            <v>Владимирская область</v>
          </cell>
        </row>
        <row r="16">
          <cell r="C16" t="str">
            <v>Волгоградская область</v>
          </cell>
        </row>
        <row r="17">
          <cell r="C17" t="str">
            <v>Вологодская область</v>
          </cell>
        </row>
        <row r="18">
          <cell r="C18" t="str">
            <v>Воронежская область</v>
          </cell>
        </row>
        <row r="19">
          <cell r="C19" t="str">
            <v>Еврейская автономная область</v>
          </cell>
        </row>
        <row r="20">
          <cell r="C20" t="str">
            <v>Ивановская область</v>
          </cell>
        </row>
        <row r="21">
          <cell r="C21" t="str">
            <v>Иркутская область</v>
          </cell>
        </row>
        <row r="22">
          <cell r="C22" t="str">
            <v>Кабардино-Балкарская республика</v>
          </cell>
        </row>
        <row r="23">
          <cell r="C23" t="str">
            <v>Калининградская область</v>
          </cell>
        </row>
        <row r="24">
          <cell r="C24" t="str">
            <v>Калужская область</v>
          </cell>
        </row>
        <row r="25">
          <cell r="C25" t="str">
            <v>Камчатская область</v>
          </cell>
        </row>
        <row r="26">
          <cell r="C26" t="str">
            <v>Карачаево-Черкесская республика</v>
          </cell>
        </row>
        <row r="27">
          <cell r="C27" t="str">
            <v>Кемеровская область</v>
          </cell>
        </row>
        <row r="28">
          <cell r="C28" t="str">
            <v>Кировская область</v>
          </cell>
        </row>
        <row r="29">
          <cell r="C29" t="str">
            <v>Корякский автономный округ</v>
          </cell>
        </row>
        <row r="30">
          <cell r="C30" t="str">
            <v>Костромская область</v>
          </cell>
        </row>
        <row r="31">
          <cell r="C31" t="str">
            <v>Краснодарский край</v>
          </cell>
        </row>
        <row r="32">
          <cell r="C32" t="str">
            <v>Красноярский край</v>
          </cell>
        </row>
        <row r="33">
          <cell r="C33" t="str">
            <v>Курганская область</v>
          </cell>
        </row>
        <row r="34">
          <cell r="C34" t="str">
            <v>Курская область</v>
          </cell>
        </row>
        <row r="35">
          <cell r="C35" t="str">
            <v>Ленинградская область</v>
          </cell>
        </row>
        <row r="36">
          <cell r="C36" t="str">
            <v>Липецкая область</v>
          </cell>
        </row>
        <row r="37">
          <cell r="C37" t="str">
            <v>Магаданская область</v>
          </cell>
        </row>
        <row r="38">
          <cell r="C38" t="str">
            <v>г.Москва</v>
          </cell>
        </row>
        <row r="39">
          <cell r="C39" t="str">
            <v>Московская область</v>
          </cell>
        </row>
        <row r="40">
          <cell r="C40" t="str">
            <v>Мурманская область</v>
          </cell>
        </row>
        <row r="41">
          <cell r="C41" t="str">
            <v>Ненецкий автономный округ</v>
          </cell>
        </row>
        <row r="42">
          <cell r="C42" t="str">
            <v>Нижегородская область</v>
          </cell>
        </row>
        <row r="43">
          <cell r="C43" t="str">
            <v>Новгородская область</v>
          </cell>
        </row>
        <row r="44">
          <cell r="C44" t="str">
            <v>Новосибирская область</v>
          </cell>
        </row>
        <row r="45">
          <cell r="C45" t="str">
            <v>Омская область</v>
          </cell>
        </row>
        <row r="46">
          <cell r="C46" t="str">
            <v>Оренбургская область</v>
          </cell>
        </row>
        <row r="47">
          <cell r="C47" t="str">
            <v>Орловская область</v>
          </cell>
        </row>
        <row r="48">
          <cell r="C48" t="str">
            <v>Пензенская область</v>
          </cell>
        </row>
        <row r="49">
          <cell r="C49" t="str">
            <v>Пермский край</v>
          </cell>
        </row>
        <row r="50">
          <cell r="C50" t="str">
            <v>Приморский край</v>
          </cell>
        </row>
        <row r="51">
          <cell r="C51" t="str">
            <v>Псковская область</v>
          </cell>
        </row>
        <row r="52">
          <cell r="C52" t="str">
            <v>Республика Адыгея</v>
          </cell>
        </row>
        <row r="53">
          <cell r="C53" t="str">
            <v>Республика Алтай</v>
          </cell>
        </row>
        <row r="54">
          <cell r="C54" t="str">
            <v>Республика Башкортостан</v>
          </cell>
        </row>
        <row r="55">
          <cell r="C55" t="str">
            <v>Республика Бурятия</v>
          </cell>
        </row>
        <row r="56">
          <cell r="C56" t="str">
            <v>Республика Дагестан</v>
          </cell>
        </row>
        <row r="57">
          <cell r="C57" t="str">
            <v>Республика Ингушетия</v>
          </cell>
        </row>
        <row r="58">
          <cell r="C58" t="str">
            <v>Республика Калмыкия</v>
          </cell>
        </row>
        <row r="59">
          <cell r="C59" t="str">
            <v>Республика Карелия</v>
          </cell>
        </row>
        <row r="60">
          <cell r="C60" t="str">
            <v>Республика Коми</v>
          </cell>
        </row>
        <row r="61">
          <cell r="C61" t="str">
            <v>Республика Марий Эл</v>
          </cell>
        </row>
        <row r="62">
          <cell r="C62" t="str">
            <v>Республика Мордовия</v>
          </cell>
        </row>
        <row r="63">
          <cell r="C63" t="str">
            <v>Республика Саха (Якутия)</v>
          </cell>
        </row>
        <row r="64">
          <cell r="C64" t="str">
            <v>Республика Северная Осетия-Алания</v>
          </cell>
        </row>
        <row r="65">
          <cell r="C65" t="str">
            <v>Республика Татарстан</v>
          </cell>
        </row>
        <row r="66">
          <cell r="C66" t="str">
            <v>Республика Тыва</v>
          </cell>
        </row>
        <row r="67">
          <cell r="C67" t="str">
            <v>Республика Хакасия</v>
          </cell>
        </row>
        <row r="68">
          <cell r="C68" t="str">
            <v>Ростовская область</v>
          </cell>
        </row>
        <row r="69">
          <cell r="C69" t="str">
            <v>Рязанская область</v>
          </cell>
        </row>
        <row r="70">
          <cell r="C70" t="str">
            <v>Самарская область</v>
          </cell>
        </row>
        <row r="71">
          <cell r="C71" t="str">
            <v>г.Санкт-Петербург</v>
          </cell>
        </row>
        <row r="72">
          <cell r="C72" t="str">
            <v>Саратовская область</v>
          </cell>
        </row>
        <row r="73">
          <cell r="C73" t="str">
            <v>Сахалинская область</v>
          </cell>
        </row>
        <row r="74">
          <cell r="C74" t="str">
            <v>Свердловская область</v>
          </cell>
        </row>
        <row r="75">
          <cell r="C75" t="str">
            <v>Смоленская область</v>
          </cell>
        </row>
        <row r="76">
          <cell r="C76" t="str">
            <v>Ставропольский край</v>
          </cell>
        </row>
        <row r="77">
          <cell r="C77" t="str">
            <v>Тамбовская область</v>
          </cell>
        </row>
        <row r="78">
          <cell r="C78" t="str">
            <v>Тверская область</v>
          </cell>
        </row>
        <row r="79">
          <cell r="C79" t="str">
            <v>Томская область</v>
          </cell>
        </row>
        <row r="80">
          <cell r="C80" t="str">
            <v>Тульская область</v>
          </cell>
        </row>
        <row r="81">
          <cell r="C81" t="str">
            <v>Тюменская область</v>
          </cell>
        </row>
        <row r="82">
          <cell r="C82" t="str">
            <v>Удмуртская республика</v>
          </cell>
        </row>
        <row r="83">
          <cell r="C83" t="str">
            <v>Ульяновская область</v>
          </cell>
        </row>
        <row r="84">
          <cell r="C84" t="str">
            <v>Усть-Ордынский Бурятский автономный округ</v>
          </cell>
        </row>
        <row r="85">
          <cell r="C85" t="str">
            <v>Хабаровский край</v>
          </cell>
        </row>
        <row r="86">
          <cell r="C86" t="str">
            <v>Ханты-Мансийский автономный округ</v>
          </cell>
        </row>
        <row r="87">
          <cell r="C87" t="str">
            <v>Челябинская область</v>
          </cell>
        </row>
        <row r="88">
          <cell r="C88" t="str">
            <v>Чеченская республика</v>
          </cell>
        </row>
        <row r="89">
          <cell r="C89" t="str">
            <v>Читинская область</v>
          </cell>
        </row>
        <row r="90">
          <cell r="C90" t="str">
            <v>Чувашская республика</v>
          </cell>
        </row>
        <row r="91">
          <cell r="C91" t="str">
            <v>Чукотский автономный округ</v>
          </cell>
        </row>
        <row r="92">
          <cell r="C92" t="str">
            <v>Ямало-Ненецкий автономный округ</v>
          </cell>
        </row>
        <row r="93">
          <cell r="C93" t="str">
            <v>Ярославская область</v>
          </cell>
        </row>
      </sheetData>
      <sheetData sheetId="19"/>
      <sheetData sheetId="20"/>
      <sheetData sheetId="21"/>
      <sheetData sheetId="22" refreshError="1"/>
      <sheetData sheetId="23" refreshError="1"/>
      <sheetData sheetId="24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. cur"/>
      <sheetName val="Bal. Clear"/>
      <sheetName val="Bal. Full"/>
      <sheetName val="Diag"/>
      <sheetName val="Effect(-)"/>
      <sheetName val="Effect(1-0)"/>
      <sheetName val="Cost(1-0)"/>
      <sheetName val="Diag(1-0)"/>
      <sheetName val="Effect(2-1)"/>
      <sheetName val="Cost(2-1)"/>
      <sheetName val="Diag(2-1)"/>
      <sheetName val="Effect(3-2)"/>
      <sheetName val="Cost(3-2)"/>
      <sheetName val="Diag(3-2)"/>
      <sheetName val="Effect(3-0)"/>
      <sheetName val="Cost(3-0)"/>
      <sheetName val="Diag(3-0)"/>
      <sheetName val="In"/>
      <sheetName val="Sensitivity"/>
      <sheetName val="CF (AFS+RBS)"/>
      <sheetName val="Capex (2)"/>
      <sheetName val="COMPS"/>
      <sheetName val="КлассЗСМК"/>
      <sheetName val="rozvaha"/>
      <sheetName val="КлассНKМК"/>
      <sheetName val="Январь"/>
      <sheetName val="КлассНТМ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3">
          <cell r="C43">
            <v>10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СМК"/>
      <sheetName val="ЗСМК (18.03)"/>
      <sheetName val="ЗСМК (21.03)"/>
      <sheetName val="ЗСМК (23.03)"/>
      <sheetName val="КлассЗСМК"/>
      <sheetName val="Minority Interest"/>
      <sheetName val="In"/>
      <sheetName val="CurRates"/>
      <sheetName val="3-26"/>
      <sheetName val="COMPS"/>
      <sheetName val="St"/>
      <sheetName val="ФИНПЛАН"/>
      <sheetName val="BS"/>
      <sheetName val="КлассКМК(ПС)"/>
      <sheetName val="Inputs"/>
      <sheetName val="rozvaha"/>
      <sheetName val="Capex (2)"/>
      <sheetName val="эф-т 1 (2блока, зат-ты и эф-ты)"/>
      <sheetName val="Данные для расчета"/>
      <sheetName val="стр.2"/>
      <sheetName val="Данные"/>
      <sheetName val="Пассив"/>
      <sheetName val="КлассНТМК"/>
      <sheetName val="Откл. по фин. рез"/>
      <sheetName val="сводная"/>
      <sheetName val="Summary"/>
      <sheetName val="#ССЫЛКА"/>
      <sheetName val="Лист1"/>
      <sheetName val="Оглавление"/>
      <sheetName val="7_Простои"/>
      <sheetName val="Узкие места"/>
      <sheetName val="Выручка"/>
      <sheetName val="Смета"/>
      <sheetName val="Цены реализации"/>
      <sheetName val="Продажи_план_ММД"/>
      <sheetName val="1_Summary"/>
      <sheetName val="Цены входящие_1"/>
      <sheetName val="Цены входящие_2"/>
      <sheetName val="_Запасы"/>
      <sheetName val="13_ Вспом_ и энергетика _2_"/>
      <sheetName val="Ремонты и ОВИ"/>
      <sheetName val="15_ Инвестпрогр_"/>
      <sheetName val="Мероприятия"/>
      <sheetName val="5_ Цены вх_ сырья"/>
      <sheetName val="5_ Влияние цен на сырье"/>
      <sheetName val="6_ Расход"/>
      <sheetName val="7_ Ремонты _ ОВИ"/>
      <sheetName val="7_ Пример графика"/>
      <sheetName val="7_ вариант 2"/>
      <sheetName val="7_ прил_ прод_ть рем_"/>
      <sheetName val="Вспом_ материалы"/>
      <sheetName val="8_ PL"/>
      <sheetName val="Слайд vc_fc_cc"/>
      <sheetName val="9_ Сарех Свод"/>
      <sheetName val="4_ KPI"/>
      <sheetName val="6_ Исходная инф_"/>
      <sheetName val="Мощности"/>
      <sheetName val="6_ Мощности ГОКи"/>
      <sheetName val="rem"/>
      <sheetName val="Bal. cur"/>
      <sheetName val="баланс"/>
      <sheetName val="Коды"/>
      <sheetName val="Расчет сырь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F4" t="str">
            <v>Арматура  6 ГС</v>
          </cell>
        </row>
        <row r="5">
          <cell r="F5" t="str">
            <v>Арматура  6 ряд ПС</v>
          </cell>
        </row>
        <row r="6">
          <cell r="F6" t="str">
            <v>Арматура  6 ряд СП</v>
          </cell>
        </row>
        <row r="7">
          <cell r="F7" t="str">
            <v>Арматура  8 ГС</v>
          </cell>
        </row>
        <row r="8">
          <cell r="F8" t="str">
            <v>Арматура  8 ряд ПС</v>
          </cell>
        </row>
        <row r="9">
          <cell r="F9" t="str">
            <v>Арматура  8 ряд СП</v>
          </cell>
        </row>
        <row r="10">
          <cell r="F10" t="str">
            <v>Арматура 10 (мотки) ГС</v>
          </cell>
        </row>
        <row r="11">
          <cell r="F11" t="str">
            <v>Арматура 10 (мотки) ряд ПС</v>
          </cell>
        </row>
        <row r="12">
          <cell r="F12" t="str">
            <v>Арматура 10 (мотки) ряд СП</v>
          </cell>
        </row>
        <row r="13">
          <cell r="F13" t="str">
            <v>Арматура 10 (прутки) А1 (3 ПС)</v>
          </cell>
        </row>
        <row r="14">
          <cell r="F14" t="str">
            <v>Арматура 10 (прутки) А1 (3 СП)</v>
          </cell>
        </row>
        <row r="15">
          <cell r="F15" t="str">
            <v>Арматура 10 (прутки) ГС</v>
          </cell>
        </row>
        <row r="16">
          <cell r="F16" t="str">
            <v>Арматура 10 А400С, А500С</v>
          </cell>
        </row>
        <row r="17">
          <cell r="F17" t="str">
            <v>Арматура 10 Ат800</v>
          </cell>
        </row>
        <row r="18">
          <cell r="F18" t="str">
            <v>Арматура 12 А1 (3 ПС)</v>
          </cell>
        </row>
        <row r="19">
          <cell r="F19" t="str">
            <v>Арматура 12 А1 (3 СП)</v>
          </cell>
        </row>
        <row r="20">
          <cell r="F20" t="str">
            <v>Арматура 12 А400С, А500С</v>
          </cell>
        </row>
        <row r="21">
          <cell r="F21" t="str">
            <v>Арматура 12 Ат800</v>
          </cell>
        </row>
        <row r="22">
          <cell r="F22" t="str">
            <v>Арматура 12 ГС</v>
          </cell>
        </row>
        <row r="23">
          <cell r="F23" t="str">
            <v>Арматура 14 AI (3 ПС)</v>
          </cell>
        </row>
        <row r="24">
          <cell r="F24" t="str">
            <v>Арматура 14 AI (3 СП)</v>
          </cell>
        </row>
        <row r="25">
          <cell r="F25" t="str">
            <v>Арматура 14 А400С, А500С</v>
          </cell>
        </row>
        <row r="26">
          <cell r="F26" t="str">
            <v>Арматура 14 Ат800</v>
          </cell>
        </row>
        <row r="27">
          <cell r="F27" t="str">
            <v>Арматура 14 ГС</v>
          </cell>
        </row>
        <row r="28">
          <cell r="F28" t="str">
            <v>Арматура 16 AI (3 ПС)</v>
          </cell>
        </row>
        <row r="29">
          <cell r="F29" t="str">
            <v>Арматура 16 AI (3 СП)</v>
          </cell>
        </row>
        <row r="30">
          <cell r="F30" t="str">
            <v>Арматура 16 А400С, А500С</v>
          </cell>
        </row>
        <row r="31">
          <cell r="F31" t="str">
            <v>Арматура 16 АВ ряд ПС</v>
          </cell>
        </row>
        <row r="32">
          <cell r="F32" t="str">
            <v>Арматура 16 АВ ряд СП</v>
          </cell>
        </row>
        <row r="33">
          <cell r="F33" t="str">
            <v>Арматура 16 Ат800</v>
          </cell>
        </row>
        <row r="34">
          <cell r="F34" t="str">
            <v>Арматура 16 ГС</v>
          </cell>
        </row>
        <row r="35">
          <cell r="F35" t="str">
            <v>Арматура 18 AI (3 ПС)</v>
          </cell>
        </row>
        <row r="36">
          <cell r="F36" t="str">
            <v>Арматура 18 AI (3 СП)</v>
          </cell>
        </row>
        <row r="37">
          <cell r="F37" t="str">
            <v>Арматура 18 А400С, А500С</v>
          </cell>
        </row>
        <row r="38">
          <cell r="F38" t="str">
            <v>Арматура 18 Ат800</v>
          </cell>
        </row>
        <row r="39">
          <cell r="F39" t="str">
            <v>Арматура 18 ГС</v>
          </cell>
        </row>
        <row r="40">
          <cell r="F40" t="str">
            <v>Арматура 20 AI (3 ПС)</v>
          </cell>
        </row>
        <row r="41">
          <cell r="F41" t="str">
            <v>Арматура 20 AI (3 СП)</v>
          </cell>
        </row>
        <row r="42">
          <cell r="F42" t="str">
            <v>Арматура 20 А400С, А500С</v>
          </cell>
        </row>
        <row r="43">
          <cell r="F43" t="str">
            <v>Арматура 20 АВ ряд ПС</v>
          </cell>
        </row>
        <row r="44">
          <cell r="F44" t="str">
            <v>Арматура 20 АВ ряд СП</v>
          </cell>
        </row>
        <row r="45">
          <cell r="F45" t="str">
            <v>Арматура 20 ГС</v>
          </cell>
        </row>
        <row r="46">
          <cell r="F46" t="str">
            <v>Арматура 22 AI (3 ПС)</v>
          </cell>
        </row>
        <row r="47">
          <cell r="F47" t="str">
            <v>Арматура 22 AI (3 СП)</v>
          </cell>
        </row>
        <row r="48">
          <cell r="F48" t="str">
            <v>Арматура 22 А400С, А500С</v>
          </cell>
        </row>
        <row r="49">
          <cell r="F49" t="str">
            <v>Арматура 22 ГС</v>
          </cell>
        </row>
        <row r="50">
          <cell r="F50" t="str">
            <v>Арматура 25 AI (3 ПС)</v>
          </cell>
        </row>
        <row r="51">
          <cell r="F51" t="str">
            <v>Арматура 25 AI (3 СП)</v>
          </cell>
        </row>
        <row r="52">
          <cell r="F52" t="str">
            <v>Арматура 25 А400С, А500С</v>
          </cell>
        </row>
        <row r="53">
          <cell r="F53" t="str">
            <v>Арматура 25 ГС</v>
          </cell>
        </row>
        <row r="54">
          <cell r="F54" t="str">
            <v>Арматура 28 AI (3 ПС)</v>
          </cell>
        </row>
        <row r="55">
          <cell r="F55" t="str">
            <v>Арматура 28 AI (3 СП)</v>
          </cell>
        </row>
        <row r="56">
          <cell r="F56" t="str">
            <v>Арматура 28 А400С, А500С</v>
          </cell>
        </row>
        <row r="57">
          <cell r="F57" t="str">
            <v>Арматура 28 ГС</v>
          </cell>
        </row>
        <row r="58">
          <cell r="F58" t="str">
            <v>Арматура 32 AI (3 ПС)</v>
          </cell>
        </row>
        <row r="59">
          <cell r="F59" t="str">
            <v>Арматура 32 AI (3 СП)</v>
          </cell>
        </row>
        <row r="60">
          <cell r="F60" t="str">
            <v>Арматура 32 А400С, А500С</v>
          </cell>
        </row>
        <row r="61">
          <cell r="F61" t="str">
            <v>Арматура 32 ГС</v>
          </cell>
        </row>
        <row r="62">
          <cell r="F62" t="str">
            <v>Арматура 36 AI (3 ПС)</v>
          </cell>
        </row>
        <row r="63">
          <cell r="F63" t="str">
            <v>Арматура 36 AI (3 СП)</v>
          </cell>
        </row>
        <row r="64">
          <cell r="F64" t="str">
            <v>Арматура 36 А400С, А500С</v>
          </cell>
        </row>
        <row r="65">
          <cell r="F65" t="str">
            <v>Арматура 36 ГС</v>
          </cell>
        </row>
        <row r="66">
          <cell r="F66" t="str">
            <v>Арматура 40 AI (3 ПС)</v>
          </cell>
        </row>
        <row r="67">
          <cell r="F67" t="str">
            <v>Арматура 40 AI (3 СП)</v>
          </cell>
        </row>
        <row r="68">
          <cell r="F68" t="str">
            <v>Арматура 40 А400С, А500С</v>
          </cell>
        </row>
        <row r="69">
          <cell r="F69" t="str">
            <v>Арматура 40 ГС</v>
          </cell>
        </row>
        <row r="70">
          <cell r="F70" t="str">
            <v>Балка 10 Б0 ГС</v>
          </cell>
        </row>
        <row r="71">
          <cell r="F71" t="str">
            <v>Балка 10 Б0 пс/сп</v>
          </cell>
        </row>
        <row r="72">
          <cell r="F72" t="str">
            <v>Балка 10 Б0 сп</v>
          </cell>
        </row>
        <row r="73">
          <cell r="F73" t="str">
            <v>Балка 10 Б1 ГС</v>
          </cell>
        </row>
        <row r="74">
          <cell r="F74" t="str">
            <v>Балка 10 Б1 пс/сп</v>
          </cell>
        </row>
        <row r="75">
          <cell r="F75" t="str">
            <v>Балка 10 Б1 сп</v>
          </cell>
        </row>
        <row r="76">
          <cell r="F76" t="str">
            <v>Балка 10 Б2 ГС</v>
          </cell>
        </row>
        <row r="77">
          <cell r="F77" t="str">
            <v>Балка 10 Б2 пс/сп</v>
          </cell>
        </row>
        <row r="78">
          <cell r="F78" t="str">
            <v>Балка 10 Б2 сп</v>
          </cell>
        </row>
        <row r="79">
          <cell r="F79" t="str">
            <v>Балка 12 Б0 ГС</v>
          </cell>
        </row>
        <row r="80">
          <cell r="F80" t="str">
            <v>Балка 12 Б0 пс/сп</v>
          </cell>
        </row>
        <row r="81">
          <cell r="F81" t="str">
            <v>Балка 12 Б0 сп</v>
          </cell>
        </row>
        <row r="82">
          <cell r="F82" t="str">
            <v>Балка 12 Б1 ГС</v>
          </cell>
        </row>
        <row r="83">
          <cell r="F83" t="str">
            <v>Балка 12 Б1 пс/сп</v>
          </cell>
        </row>
        <row r="84">
          <cell r="F84" t="str">
            <v>Балка 12 Б1 сп</v>
          </cell>
        </row>
        <row r="85">
          <cell r="F85" t="str">
            <v>Балка 12 Б2 ГС</v>
          </cell>
        </row>
        <row r="86">
          <cell r="F86" t="str">
            <v>Балка 12 Б2 пс/сп</v>
          </cell>
        </row>
        <row r="87">
          <cell r="F87" t="str">
            <v>Балка 12 Б2 сп</v>
          </cell>
        </row>
        <row r="88">
          <cell r="F88" t="str">
            <v>Балка 14 Б0 ГС</v>
          </cell>
        </row>
        <row r="89">
          <cell r="F89" t="str">
            <v>Балка 14 Б0 пс/сп</v>
          </cell>
        </row>
        <row r="90">
          <cell r="F90" t="str">
            <v>Балка 14 Б0 сп</v>
          </cell>
        </row>
        <row r="91">
          <cell r="F91" t="str">
            <v>Балка 14 Б1 ГС</v>
          </cell>
        </row>
        <row r="92">
          <cell r="F92" t="str">
            <v>Балка 14 Б1 пс/сп</v>
          </cell>
        </row>
        <row r="93">
          <cell r="F93" t="str">
            <v>Балка 14 Б1 сп</v>
          </cell>
        </row>
        <row r="94">
          <cell r="F94" t="str">
            <v>Балка 14 Б2 ГС</v>
          </cell>
        </row>
        <row r="95">
          <cell r="F95" t="str">
            <v>Балка 14 Б2 пс/сп</v>
          </cell>
        </row>
        <row r="96">
          <cell r="F96" t="str">
            <v>Балка 14 Б2 сп</v>
          </cell>
        </row>
        <row r="97">
          <cell r="F97" t="str">
            <v>Балка 16 Б0 ГС</v>
          </cell>
        </row>
        <row r="98">
          <cell r="F98" t="str">
            <v>Балка 16 Б0 пс/сп</v>
          </cell>
        </row>
        <row r="99">
          <cell r="F99" t="str">
            <v>Балка 16 Б0 сп</v>
          </cell>
        </row>
        <row r="100">
          <cell r="F100" t="str">
            <v>Балка 16 Б1 ГС</v>
          </cell>
        </row>
        <row r="101">
          <cell r="F101" t="str">
            <v>Балка 16 Б1 пс/сп</v>
          </cell>
        </row>
        <row r="102">
          <cell r="F102" t="str">
            <v>Балка 16 Б1 сп</v>
          </cell>
        </row>
        <row r="103">
          <cell r="F103" t="str">
            <v>Балка 16 Б2 ГС</v>
          </cell>
        </row>
        <row r="104">
          <cell r="F104" t="str">
            <v>Балка 16 Б2 пс/сп</v>
          </cell>
        </row>
        <row r="105">
          <cell r="F105" t="str">
            <v>Балка 16 Б2 сп</v>
          </cell>
        </row>
        <row r="106">
          <cell r="F106" t="str">
            <v>Бунты  8-10 кач кп</v>
          </cell>
        </row>
        <row r="107">
          <cell r="F107" t="str">
            <v>Бунты 17-25 40С2</v>
          </cell>
        </row>
        <row r="108">
          <cell r="F108" t="str">
            <v>Бунты 17-25 кач кп</v>
          </cell>
        </row>
        <row r="109">
          <cell r="F109" t="str">
            <v>Бунты 17-25 кач сп</v>
          </cell>
        </row>
        <row r="110">
          <cell r="F110" t="str">
            <v xml:space="preserve">Гвозди  16 </v>
          </cell>
        </row>
        <row r="111">
          <cell r="F111" t="str">
            <v xml:space="preserve">Гвозди  20 </v>
          </cell>
        </row>
        <row r="112">
          <cell r="F112" t="str">
            <v xml:space="preserve">Гвозди  25 </v>
          </cell>
        </row>
        <row r="113">
          <cell r="F113" t="str">
            <v xml:space="preserve">Гвозди  32 </v>
          </cell>
        </row>
        <row r="114">
          <cell r="F114" t="str">
            <v xml:space="preserve">Гвозди  40 </v>
          </cell>
        </row>
        <row r="115">
          <cell r="F115" t="str">
            <v xml:space="preserve">Гвозди  50 </v>
          </cell>
        </row>
        <row r="116">
          <cell r="F116" t="str">
            <v xml:space="preserve">Гвозди  60 </v>
          </cell>
        </row>
        <row r="117">
          <cell r="F117" t="str">
            <v xml:space="preserve">Гвозди  70 </v>
          </cell>
        </row>
        <row r="118">
          <cell r="F118" t="str">
            <v xml:space="preserve">Гвозди  80 </v>
          </cell>
        </row>
        <row r="119">
          <cell r="F119" t="str">
            <v xml:space="preserve">Гвозди  90 </v>
          </cell>
        </row>
        <row r="120">
          <cell r="F120" t="str">
            <v xml:space="preserve">Гвозди 100 </v>
          </cell>
        </row>
        <row r="121">
          <cell r="F121" t="str">
            <v xml:space="preserve">Гвозди 120 </v>
          </cell>
        </row>
        <row r="122">
          <cell r="F122" t="str">
            <v xml:space="preserve">Гвозди 150 </v>
          </cell>
        </row>
        <row r="123">
          <cell r="F123" t="str">
            <v xml:space="preserve">Гвозди 200 </v>
          </cell>
        </row>
        <row r="124">
          <cell r="F124" t="str">
            <v>Заготовка МНЛЗ  кач СП</v>
          </cell>
        </row>
        <row r="125">
          <cell r="F125" t="str">
            <v>Заготовка МНЛЗ  НЛ</v>
          </cell>
        </row>
        <row r="126">
          <cell r="F126" t="str">
            <v>Заготовка МНЛЗ  ряд СП</v>
          </cell>
        </row>
        <row r="127">
          <cell r="F127" t="str">
            <v xml:space="preserve">Калибр. прокат 17-32 </v>
          </cell>
        </row>
        <row r="128">
          <cell r="F128" t="str">
            <v>Катанка  6,5 кач КП</v>
          </cell>
        </row>
        <row r="129">
          <cell r="F129" t="str">
            <v>Катанка  6,5 ряд КП</v>
          </cell>
        </row>
        <row r="130">
          <cell r="F130" t="str">
            <v>Катанка  6,5 ряд ПС</v>
          </cell>
        </row>
        <row r="131">
          <cell r="F131" t="str">
            <v>Катанка  6,5 ряд СП</v>
          </cell>
        </row>
        <row r="132">
          <cell r="F132" t="str">
            <v>Катанка  6,5 св08А</v>
          </cell>
        </row>
        <row r="133">
          <cell r="F133" t="str">
            <v>Катанка  6,5 св08Г2С</v>
          </cell>
        </row>
        <row r="134">
          <cell r="F134" t="str">
            <v>Катанка  8 ряд кп</v>
          </cell>
        </row>
        <row r="135">
          <cell r="F135" t="str">
            <v>Катанка  8 ряд ПС</v>
          </cell>
        </row>
        <row r="136">
          <cell r="F136" t="str">
            <v>Катанка  8 ряд СП</v>
          </cell>
        </row>
        <row r="137">
          <cell r="F137" t="str">
            <v>Квадрат (ОЦ)  кач КП</v>
          </cell>
        </row>
        <row r="138">
          <cell r="F138" t="str">
            <v>Квадрат (ОЦ)  кач ПС</v>
          </cell>
        </row>
        <row r="139">
          <cell r="F139" t="str">
            <v>Квадрат (ОЦ)  кач СП</v>
          </cell>
        </row>
        <row r="140">
          <cell r="F140" t="str">
            <v>Квадрат (ОЦ)  Л</v>
          </cell>
        </row>
        <row r="141">
          <cell r="F141" t="str">
            <v>Квадрат (ОЦ)  НЛ</v>
          </cell>
        </row>
        <row r="142">
          <cell r="F142" t="str">
            <v>Квадрат (ОЦ)  ряд КП</v>
          </cell>
        </row>
        <row r="143">
          <cell r="F143" t="str">
            <v>Квадрат (ОЦ)  ряд ПС</v>
          </cell>
        </row>
        <row r="144">
          <cell r="F144" t="str">
            <v>Квадрат (ОЦ)  ряд СП</v>
          </cell>
        </row>
        <row r="145">
          <cell r="F145" t="str">
            <v>Квадрат (ОЦ)  Хром.</v>
          </cell>
        </row>
        <row r="146">
          <cell r="F146" t="str">
            <v>Квадрат 60 КАЧ КП</v>
          </cell>
        </row>
        <row r="147">
          <cell r="F147" t="str">
            <v>Квадрат 60 КАЧ ПС</v>
          </cell>
        </row>
        <row r="148">
          <cell r="F148" t="str">
            <v>Квадрат 60 КАЧ СП</v>
          </cell>
        </row>
        <row r="149">
          <cell r="F149" t="str">
            <v>Квадрат 60 Л</v>
          </cell>
        </row>
        <row r="150">
          <cell r="F150" t="str">
            <v>Квадрат 60 НЛ</v>
          </cell>
        </row>
        <row r="151">
          <cell r="F151" t="str">
            <v>Квадрат 60 РЯД КП</v>
          </cell>
        </row>
        <row r="152">
          <cell r="F152" t="str">
            <v>Квадрат 60 РЯД ПС</v>
          </cell>
        </row>
        <row r="153">
          <cell r="F153" t="str">
            <v>Квадрат 60 РЯД СП</v>
          </cell>
        </row>
        <row r="154">
          <cell r="F154" t="str">
            <v>Квадрат 60 Хром.</v>
          </cell>
        </row>
        <row r="155">
          <cell r="F155" t="str">
            <v>Круг 10 (мотки) ряд кп</v>
          </cell>
        </row>
        <row r="156">
          <cell r="F156" t="str">
            <v>Круг 10 (мотки) ряд пс</v>
          </cell>
        </row>
        <row r="157">
          <cell r="F157" t="str">
            <v>Круг 10 (прутки) ряд ПС</v>
          </cell>
        </row>
        <row r="158">
          <cell r="F158" t="str">
            <v>Круг 10 (прутки) ряд СП</v>
          </cell>
        </row>
        <row r="159">
          <cell r="F159" t="str">
            <v>Круг 12 ряд ПС</v>
          </cell>
        </row>
        <row r="160">
          <cell r="F160" t="str">
            <v>Круг 12 ряд СП</v>
          </cell>
        </row>
        <row r="161">
          <cell r="F161" t="str">
            <v>Круг 14 ряд ПС</v>
          </cell>
        </row>
        <row r="162">
          <cell r="F162" t="str">
            <v>Круг 14 ряд СП</v>
          </cell>
        </row>
        <row r="163">
          <cell r="F163" t="str">
            <v>Круг 16 40 Х</v>
          </cell>
        </row>
        <row r="164">
          <cell r="F164" t="str">
            <v>Круг 16 ряд ПС</v>
          </cell>
        </row>
        <row r="165">
          <cell r="F165" t="str">
            <v>Круг 16 ряд СП</v>
          </cell>
        </row>
        <row r="166">
          <cell r="F166" t="str">
            <v>Круг 18 40 Х</v>
          </cell>
        </row>
        <row r="167">
          <cell r="F167" t="str">
            <v>Круг 18 ряд ПС</v>
          </cell>
        </row>
        <row r="168">
          <cell r="F168" t="str">
            <v>Круг 18 ряд СП</v>
          </cell>
        </row>
        <row r="169">
          <cell r="F169" t="str">
            <v>Круг 20 40 Х</v>
          </cell>
        </row>
        <row r="170">
          <cell r="F170" t="str">
            <v>Круг 20 ряд ПС</v>
          </cell>
        </row>
        <row r="171">
          <cell r="F171" t="str">
            <v>Круг 20 ряд СП</v>
          </cell>
        </row>
        <row r="172">
          <cell r="F172" t="str">
            <v>Круг 21 кач сп</v>
          </cell>
        </row>
        <row r="173">
          <cell r="F173" t="str">
            <v>Круг 21 ряд ПС</v>
          </cell>
        </row>
        <row r="174">
          <cell r="F174" t="str">
            <v>Круг 21 ряд СП</v>
          </cell>
        </row>
        <row r="175">
          <cell r="F175" t="str">
            <v>Круг 22 40 Х</v>
          </cell>
        </row>
        <row r="176">
          <cell r="F176" t="str">
            <v>Круг 22 кач сп</v>
          </cell>
        </row>
        <row r="177">
          <cell r="F177" t="str">
            <v>Круг 22 ряд ПС</v>
          </cell>
        </row>
        <row r="178">
          <cell r="F178" t="str">
            <v>Круг 22 ряд СП</v>
          </cell>
        </row>
        <row r="179">
          <cell r="F179" t="str">
            <v>Круг 24-26 ряд ПС</v>
          </cell>
        </row>
        <row r="180">
          <cell r="F180" t="str">
            <v>Круг 24-26 ряд СП</v>
          </cell>
        </row>
        <row r="181">
          <cell r="F181" t="str">
            <v>Круг 25 40 Х</v>
          </cell>
        </row>
        <row r="182">
          <cell r="F182" t="str">
            <v>Круг 27 кач сп</v>
          </cell>
        </row>
        <row r="183">
          <cell r="F183" t="str">
            <v>Круг 27 ряд ПС</v>
          </cell>
        </row>
        <row r="184">
          <cell r="F184" t="str">
            <v>Круг 27 ряд СП</v>
          </cell>
        </row>
        <row r="185">
          <cell r="F185" t="str">
            <v>Круг 28-30 40 Х</v>
          </cell>
        </row>
        <row r="186">
          <cell r="F186" t="str">
            <v>Круг 28-30 ряд ПС</v>
          </cell>
        </row>
        <row r="187">
          <cell r="F187" t="str">
            <v>Круг 28-30 ряд СП</v>
          </cell>
        </row>
        <row r="188">
          <cell r="F188" t="str">
            <v>Круг 32 40 Х</v>
          </cell>
        </row>
        <row r="189">
          <cell r="F189" t="str">
            <v>Круг 32-34 ряд кп</v>
          </cell>
        </row>
        <row r="190">
          <cell r="F190" t="str">
            <v>Круг 32-34 ряд пс</v>
          </cell>
        </row>
        <row r="191">
          <cell r="F191" t="str">
            <v>Круг 34 кач кп</v>
          </cell>
        </row>
        <row r="192">
          <cell r="F192" t="str">
            <v>Круг 34 кач сп</v>
          </cell>
        </row>
        <row r="193">
          <cell r="F193" t="str">
            <v>Круг 38 40 Х</v>
          </cell>
        </row>
        <row r="194">
          <cell r="F194" t="str">
            <v>Круг 38 кач сп</v>
          </cell>
        </row>
        <row r="195">
          <cell r="F195" t="str">
            <v>Круг 38 ряд пс</v>
          </cell>
        </row>
        <row r="196">
          <cell r="F196" t="str">
            <v>Круг 40 40 Х</v>
          </cell>
        </row>
        <row r="197">
          <cell r="F197" t="str">
            <v>Круг 40 кач сп</v>
          </cell>
        </row>
        <row r="198">
          <cell r="F198" t="str">
            <v>Круг 40 ряд пс</v>
          </cell>
        </row>
        <row r="199">
          <cell r="F199" t="str">
            <v>Круг 56 ряд пс</v>
          </cell>
        </row>
        <row r="200">
          <cell r="F200" t="str">
            <v xml:space="preserve">Недоливки (заготовка)  </v>
          </cell>
        </row>
        <row r="201">
          <cell r="F201" t="str">
            <v xml:space="preserve">Недоливки (сляб)  </v>
          </cell>
        </row>
        <row r="202">
          <cell r="F202" t="str">
            <v xml:space="preserve">Окись железа  </v>
          </cell>
        </row>
        <row r="203">
          <cell r="F203" t="str">
            <v xml:space="preserve">Полоса 6х40, 6х80 </v>
          </cell>
        </row>
        <row r="204">
          <cell r="F204" t="str">
            <v>проволока  0,8-2,0 СВ08А</v>
          </cell>
        </row>
        <row r="205">
          <cell r="F205" t="str">
            <v>проволока  0,8-2,0 СВ08Г2С</v>
          </cell>
        </row>
        <row r="206">
          <cell r="F206" t="str">
            <v xml:space="preserve">проволока  0,8-2,0 т/н  (ГОСТ 3282) </v>
          </cell>
        </row>
        <row r="207">
          <cell r="F207" t="str">
            <v xml:space="preserve">проволока  0,8-2,0 т/о  (ГОСТ 3282) </v>
          </cell>
        </row>
        <row r="208">
          <cell r="F208" t="str">
            <v xml:space="preserve">проволока  2,1-3,6 ВР-1 </v>
          </cell>
        </row>
        <row r="209">
          <cell r="F209" t="str">
            <v>проволока  2,1-3,6 СВ08А</v>
          </cell>
        </row>
        <row r="210">
          <cell r="F210" t="str">
            <v>проволока  2,1-3,6 СВ08Г2С</v>
          </cell>
        </row>
        <row r="211">
          <cell r="F211" t="str">
            <v xml:space="preserve">проволока  2,1-3,6 т/н  (ГОСТ 3282) </v>
          </cell>
        </row>
        <row r="212">
          <cell r="F212" t="str">
            <v xml:space="preserve">проволока  2,1-3,6 т/о  (ГОСТ 3282) </v>
          </cell>
        </row>
        <row r="213">
          <cell r="F213" t="str">
            <v xml:space="preserve">проволока  3,7-4,5 ВР-1 </v>
          </cell>
        </row>
        <row r="214">
          <cell r="F214" t="str">
            <v>проволока  3,7-4,5 СВ08А</v>
          </cell>
        </row>
        <row r="215">
          <cell r="F215" t="str">
            <v xml:space="preserve">проволока  3,7-4,5 т/н (ГОСТ 3282) </v>
          </cell>
        </row>
        <row r="216">
          <cell r="F216" t="str">
            <v xml:space="preserve">проволока  3,7-4,5 т/о (ГОСТ 3282) </v>
          </cell>
        </row>
        <row r="217">
          <cell r="F217" t="str">
            <v xml:space="preserve">проволока  4,6-6,0 ВР-1 </v>
          </cell>
        </row>
        <row r="218">
          <cell r="F218" t="str">
            <v>проволока  4,6-6,0 СВ08А</v>
          </cell>
        </row>
        <row r="219">
          <cell r="F219" t="str">
            <v xml:space="preserve">проволока  4,6-6,0 т/н (ГОСТ 3282) </v>
          </cell>
        </row>
        <row r="220">
          <cell r="F220" t="str">
            <v xml:space="preserve">проволока  4,6-6,0 т/о (ГОСТ 3282) </v>
          </cell>
        </row>
        <row r="221">
          <cell r="F221" t="str">
            <v xml:space="preserve">проволока  6,1-9,0  т/н (ГОСТ 3282) </v>
          </cell>
        </row>
        <row r="222">
          <cell r="F222" t="str">
            <v>проволока  6,1-9,0 СВ08А</v>
          </cell>
        </row>
        <row r="223">
          <cell r="F223" t="str">
            <v xml:space="preserve">проволока  6,1-9,0 т/о (ГОСТ 3282) </v>
          </cell>
        </row>
        <row r="224">
          <cell r="F224" t="str">
            <v xml:space="preserve">проволока х/в  2,6-9,0 ГОСТ 5663, ст.10-20 </v>
          </cell>
        </row>
        <row r="225">
          <cell r="F225" t="str">
            <v>СВП 17 5пс/5сп</v>
          </cell>
        </row>
        <row r="226">
          <cell r="F226" t="str">
            <v>СВП 22 5пс/5сп</v>
          </cell>
        </row>
        <row r="227">
          <cell r="F227" t="str">
            <v>СВП 27 5пс/5сп</v>
          </cell>
        </row>
        <row r="228">
          <cell r="F228" t="str">
            <v xml:space="preserve">Сетка 20х20 </v>
          </cell>
        </row>
        <row r="229">
          <cell r="F229" t="str">
            <v xml:space="preserve">Сетка 35х35 </v>
          </cell>
        </row>
        <row r="230">
          <cell r="F230" t="str">
            <v xml:space="preserve">Сетка 45х45 </v>
          </cell>
        </row>
        <row r="231">
          <cell r="F231" t="str">
            <v xml:space="preserve">Сетка 60х60 </v>
          </cell>
        </row>
        <row r="232">
          <cell r="F232" t="str">
            <v>Сляб  кач КП</v>
          </cell>
        </row>
        <row r="233">
          <cell r="F233" t="str">
            <v>Сляб  кач ПС</v>
          </cell>
        </row>
        <row r="234">
          <cell r="F234" t="str">
            <v>Сляб  кач СП</v>
          </cell>
        </row>
        <row r="235">
          <cell r="F235" t="str">
            <v>Сляб  НЛ</v>
          </cell>
        </row>
        <row r="236">
          <cell r="F236" t="str">
            <v>Сляб  ряд КП</v>
          </cell>
        </row>
        <row r="237">
          <cell r="F237" t="str">
            <v>Сляб  ряд ПС</v>
          </cell>
        </row>
        <row r="238">
          <cell r="F238" t="str">
            <v>Сляб  ряд СП</v>
          </cell>
        </row>
        <row r="239">
          <cell r="F239" t="str">
            <v xml:space="preserve">Труба 15х2.5 </v>
          </cell>
        </row>
        <row r="240">
          <cell r="F240" t="str">
            <v xml:space="preserve">Труба 20х2.5 </v>
          </cell>
        </row>
        <row r="241">
          <cell r="F241" t="str">
            <v xml:space="preserve">Труба 20х3.2 </v>
          </cell>
        </row>
        <row r="242">
          <cell r="F242" t="str">
            <v xml:space="preserve">Труба 25х25х2 </v>
          </cell>
        </row>
        <row r="243">
          <cell r="F243" t="str">
            <v xml:space="preserve">Труба 25х3.2 </v>
          </cell>
        </row>
        <row r="244">
          <cell r="F244" t="str">
            <v xml:space="preserve">Труба 40х3.5 </v>
          </cell>
        </row>
        <row r="245">
          <cell r="F245" t="str">
            <v xml:space="preserve">Труба 50х25х2 </v>
          </cell>
        </row>
        <row r="246">
          <cell r="F246" t="str">
            <v xml:space="preserve">Труба 50х3.5 </v>
          </cell>
        </row>
        <row r="247">
          <cell r="F247" t="str">
            <v xml:space="preserve">Труба 65х4 </v>
          </cell>
        </row>
        <row r="248">
          <cell r="F248" t="str">
            <v xml:space="preserve">Труба 76х3.5 </v>
          </cell>
        </row>
        <row r="249">
          <cell r="F249" t="str">
            <v>Угол  25 ГС</v>
          </cell>
        </row>
        <row r="250">
          <cell r="F250" t="str">
            <v>Угол  25 ряд ПС</v>
          </cell>
        </row>
        <row r="251">
          <cell r="F251" t="str">
            <v>Угол  25 ряд СП</v>
          </cell>
        </row>
        <row r="252">
          <cell r="F252" t="str">
            <v>Угол  32 ГС</v>
          </cell>
        </row>
        <row r="253">
          <cell r="F253" t="str">
            <v>Угол  32 ряд ПС</v>
          </cell>
        </row>
        <row r="254">
          <cell r="F254" t="str">
            <v>Угол  32 ряд СП</v>
          </cell>
        </row>
        <row r="255">
          <cell r="F255" t="str">
            <v>Угол  35 ГС</v>
          </cell>
        </row>
        <row r="256">
          <cell r="F256" t="str">
            <v>Угол  35 ряд ПС</v>
          </cell>
        </row>
        <row r="257">
          <cell r="F257" t="str">
            <v>Угол  35 ряд СП</v>
          </cell>
        </row>
        <row r="258">
          <cell r="F258" t="str">
            <v>Угол  40 ГС</v>
          </cell>
        </row>
        <row r="259">
          <cell r="F259" t="str">
            <v>Угол  40 ряд ПС</v>
          </cell>
        </row>
        <row r="260">
          <cell r="F260" t="str">
            <v>Угол  40 ряд СП</v>
          </cell>
        </row>
        <row r="261">
          <cell r="F261" t="str">
            <v>Угол  50 ГС</v>
          </cell>
        </row>
        <row r="262">
          <cell r="F262" t="str">
            <v>Угол  50 ряд пс/сп</v>
          </cell>
        </row>
        <row r="263">
          <cell r="F263" t="str">
            <v>Угол  50 ряд сп</v>
          </cell>
        </row>
        <row r="264">
          <cell r="F264" t="str">
            <v>Угол  63 ГС</v>
          </cell>
        </row>
        <row r="265">
          <cell r="F265" t="str">
            <v>Угол  63 ряд пс/сп</v>
          </cell>
        </row>
        <row r="266">
          <cell r="F266" t="str">
            <v>Угол  63 ряд сп</v>
          </cell>
        </row>
        <row r="267">
          <cell r="F267" t="str">
            <v>Угол  75 ГС</v>
          </cell>
        </row>
        <row r="268">
          <cell r="F268" t="str">
            <v>Угол  75 ряд пс/сп</v>
          </cell>
        </row>
        <row r="269">
          <cell r="F269" t="str">
            <v>Угол  75 ряд сп</v>
          </cell>
        </row>
        <row r="270">
          <cell r="F270" t="str">
            <v>Угол  80 ГС</v>
          </cell>
        </row>
        <row r="271">
          <cell r="F271" t="str">
            <v>Угол  80 ряд пс/сп</v>
          </cell>
        </row>
        <row r="272">
          <cell r="F272" t="str">
            <v>Угол  80 ряд сп</v>
          </cell>
        </row>
        <row r="273">
          <cell r="F273" t="str">
            <v>Угол  90 ГС</v>
          </cell>
        </row>
        <row r="274">
          <cell r="F274" t="str">
            <v>Угол  90 ряд пс/сп</v>
          </cell>
        </row>
        <row r="275">
          <cell r="F275" t="str">
            <v>Угол  90 ряд сп</v>
          </cell>
        </row>
        <row r="276">
          <cell r="F276" t="str">
            <v>Угол 100 ГС</v>
          </cell>
        </row>
        <row r="277">
          <cell r="F277" t="str">
            <v>Угол 100 ряд пс/сп</v>
          </cell>
        </row>
        <row r="278">
          <cell r="F278" t="str">
            <v>Угол 100 ряд сп</v>
          </cell>
        </row>
        <row r="279">
          <cell r="F279" t="str">
            <v>Угол 125 ГС</v>
          </cell>
        </row>
        <row r="280">
          <cell r="F280" t="str">
            <v>Угол 125 ряд пс/сп</v>
          </cell>
        </row>
        <row r="281">
          <cell r="F281" t="str">
            <v>Угол 125 ряд сп</v>
          </cell>
        </row>
        <row r="282">
          <cell r="F282" t="str">
            <v xml:space="preserve">Чугун  </v>
          </cell>
        </row>
        <row r="283">
          <cell r="F283" t="str">
            <v>Швеллер  8 ГС</v>
          </cell>
        </row>
        <row r="284">
          <cell r="F284" t="str">
            <v>Швеллер  8 ряд пс/сп</v>
          </cell>
        </row>
        <row r="285">
          <cell r="F285" t="str">
            <v>Швеллер  8 ряд сп</v>
          </cell>
        </row>
        <row r="286">
          <cell r="F286" t="str">
            <v>Швеллер 10 ГС</v>
          </cell>
        </row>
        <row r="287">
          <cell r="F287" t="str">
            <v>Швеллер 10 ряд пс/сп</v>
          </cell>
        </row>
        <row r="288">
          <cell r="F288" t="str">
            <v>Швеллер 10 ряд сп</v>
          </cell>
        </row>
        <row r="289">
          <cell r="F289" t="str">
            <v>Швеллер 12 ГС</v>
          </cell>
        </row>
        <row r="290">
          <cell r="F290" t="str">
            <v>Швеллер 12 ряд пс/сп</v>
          </cell>
        </row>
        <row r="291">
          <cell r="F291" t="str">
            <v>Швеллер 12 ряд сп</v>
          </cell>
        </row>
        <row r="292">
          <cell r="F292" t="str">
            <v>Швеллер 14 ГС</v>
          </cell>
        </row>
        <row r="293">
          <cell r="F293" t="str">
            <v>Швеллер 14 ряд пс/сп</v>
          </cell>
        </row>
        <row r="294">
          <cell r="F294" t="str">
            <v>Швеллер 14 ряд сп</v>
          </cell>
        </row>
        <row r="295">
          <cell r="F295" t="str">
            <v>Швеллер 16 ГС</v>
          </cell>
        </row>
        <row r="296">
          <cell r="F296" t="str">
            <v>Швеллер 16 ряд пс/сп</v>
          </cell>
        </row>
        <row r="297">
          <cell r="F297" t="str">
            <v>Швеллер 16 ряд сп</v>
          </cell>
        </row>
        <row r="298">
          <cell r="F298" t="str">
            <v xml:space="preserve">Электроды 3 </v>
          </cell>
        </row>
        <row r="299">
          <cell r="F299" t="str">
            <v xml:space="preserve">Электроды 4 </v>
          </cell>
        </row>
        <row r="300">
          <cell r="F300" t="str">
            <v xml:space="preserve">Электроды 5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ТТ (НКМК)"/>
      <sheetName val="КлассНКМК"/>
      <sheetName val="Контрагенты"/>
      <sheetName val="Помощь"/>
    </sheetNames>
    <sheetDataSet>
      <sheetData sheetId="0" refreshError="1"/>
      <sheetData sheetId="1" refreshError="1">
        <row r="7">
          <cell r="F7" t="str">
            <v xml:space="preserve">Заготовка шаровая 40 </v>
          </cell>
        </row>
        <row r="8">
          <cell r="F8" t="str">
            <v xml:space="preserve">Заготовка шаровая 40, 60 </v>
          </cell>
        </row>
        <row r="9">
          <cell r="F9" t="str">
            <v xml:space="preserve">Заготовка шаровая 80, 100 </v>
          </cell>
        </row>
        <row r="10">
          <cell r="F10" t="str">
            <v xml:space="preserve">Заготовка шаровая 85 </v>
          </cell>
        </row>
        <row r="11">
          <cell r="F11" t="str">
            <v xml:space="preserve">Заготовка МНЛЗ (для НТМК)  </v>
          </cell>
        </row>
        <row r="12">
          <cell r="F12" t="str">
            <v xml:space="preserve">Заготовка уголка конррельсового  </v>
          </cell>
        </row>
        <row r="13">
          <cell r="F13" t="str">
            <v xml:space="preserve">Карта (для изложниц)  </v>
          </cell>
        </row>
        <row r="14">
          <cell r="F14" t="str">
            <v xml:space="preserve">Квадрат (ОЦ) 100-120 </v>
          </cell>
        </row>
        <row r="15">
          <cell r="F15" t="str">
            <v>Квадрат (ОЦ) 100-120 пс</v>
          </cell>
        </row>
        <row r="16">
          <cell r="F16" t="str">
            <v>Квадрат (ОЦ) 100-120 сп</v>
          </cell>
        </row>
        <row r="17">
          <cell r="F17" t="str">
            <v>Квадрат (РБЦ) 100-120 пс</v>
          </cell>
        </row>
        <row r="18">
          <cell r="F18" t="str">
            <v>Квадрат (РБЦ) 100-120 сп</v>
          </cell>
        </row>
        <row r="19">
          <cell r="F19" t="str">
            <v xml:space="preserve">Квадрат (РБЦ) отсортировка </v>
          </cell>
        </row>
        <row r="20">
          <cell r="F20" t="str">
            <v>Квадрат (стан 450) 65 пс/сп</v>
          </cell>
        </row>
        <row r="21">
          <cell r="F21" t="str">
            <v>Квадрат (стан 450) 80 пс/сп</v>
          </cell>
        </row>
        <row r="22">
          <cell r="F22" t="str">
            <v>Квадрат (стан 500) 100-120 пс</v>
          </cell>
        </row>
        <row r="23">
          <cell r="F23" t="str">
            <v>Квадрат (стан 500) 100-120 сп</v>
          </cell>
        </row>
        <row r="24">
          <cell r="F24" t="str">
            <v>Квадрат (стан 500) 70-80 пс</v>
          </cell>
        </row>
        <row r="25">
          <cell r="F25" t="str">
            <v>Квадрат (стан 500) 70-80 сп</v>
          </cell>
        </row>
        <row r="26">
          <cell r="F26" t="str">
            <v xml:space="preserve">Квадрат (стан 500) отсортировка </v>
          </cell>
        </row>
        <row r="27">
          <cell r="F27" t="str">
            <v xml:space="preserve">Клемма  </v>
          </cell>
        </row>
        <row r="28">
          <cell r="F28" t="str">
            <v xml:space="preserve">Контррельсы РК-50  </v>
          </cell>
        </row>
        <row r="29">
          <cell r="F29" t="str">
            <v xml:space="preserve">Контррельсы РК-65  </v>
          </cell>
        </row>
        <row r="30">
          <cell r="F30" t="str">
            <v>Круг (мел. стержни) 56-90 60Г-70Г</v>
          </cell>
        </row>
        <row r="31">
          <cell r="F31" t="str">
            <v>Круг (мел. стержни) 95-140  60Г-70Г</v>
          </cell>
        </row>
        <row r="32">
          <cell r="F32" t="str">
            <v>Круг (электролиз.) 140 пс/сп</v>
          </cell>
        </row>
        <row r="33">
          <cell r="F33" t="str">
            <v>Круг 30-36 09Г2</v>
          </cell>
        </row>
        <row r="34">
          <cell r="F34" t="str">
            <v>Круг 30-36 09Г2Д</v>
          </cell>
        </row>
        <row r="35">
          <cell r="F35" t="str">
            <v>Круг 30-36 09Г2С</v>
          </cell>
        </row>
        <row r="36">
          <cell r="F36" t="str">
            <v>Круг 30-36 10Г2-50Г2</v>
          </cell>
        </row>
        <row r="37">
          <cell r="F37" t="str">
            <v>Круг 30-36 10Г2С1</v>
          </cell>
        </row>
        <row r="38">
          <cell r="F38" t="str">
            <v>Круг 30-36 10ХСНД</v>
          </cell>
        </row>
        <row r="39">
          <cell r="F39" t="str">
            <v>Круг 30-36 12Х18Н10Т</v>
          </cell>
        </row>
        <row r="40">
          <cell r="F40" t="str">
            <v>Круг 30-36 12Х2Н4А</v>
          </cell>
        </row>
        <row r="41">
          <cell r="F41" t="str">
            <v>Круг 30-36 12ХН3А-20ХНЗА</v>
          </cell>
        </row>
        <row r="42">
          <cell r="F42" t="str">
            <v>Круг 30-36 14Г2</v>
          </cell>
        </row>
        <row r="43">
          <cell r="F43" t="str">
            <v>Круг 30-36 15Г-50Г</v>
          </cell>
        </row>
        <row r="44">
          <cell r="F44" t="str">
            <v>Круг 30-36 18ХГНР-20ХГНР</v>
          </cell>
        </row>
        <row r="45">
          <cell r="F45" t="str">
            <v>Круг 30-36 18ХГТ-30ХГТ</v>
          </cell>
        </row>
        <row r="46">
          <cell r="F46" t="str">
            <v>Круг 30-36 20-25ХГНМ/25ХГНМА</v>
          </cell>
        </row>
        <row r="47">
          <cell r="F47" t="str">
            <v>Круг 30-36 20Г2Р</v>
          </cell>
        </row>
        <row r="48">
          <cell r="F48" t="str">
            <v>Круг 30-36 20Х13-40Х13</v>
          </cell>
        </row>
        <row r="49">
          <cell r="F49" t="str">
            <v>Круг 30-36 20ХН-55ХН</v>
          </cell>
        </row>
        <row r="50">
          <cell r="F50" t="str">
            <v>Круг 30-36 25ХГСА-35ХГСА</v>
          </cell>
        </row>
        <row r="51">
          <cell r="F51" t="str">
            <v>Круг 30-36 33ХС-40ХС</v>
          </cell>
        </row>
        <row r="52">
          <cell r="F52" t="str">
            <v>Круг 30-36 38ХФР-40ХФР</v>
          </cell>
        </row>
        <row r="53">
          <cell r="F53" t="str">
            <v>Круг 30-36 3Гпс-5Гпс</v>
          </cell>
        </row>
        <row r="54">
          <cell r="F54" t="str">
            <v>Круг 30-36 40ГМФР</v>
          </cell>
        </row>
        <row r="55">
          <cell r="F55" t="str">
            <v>Круг 30-36 40ХН2МА</v>
          </cell>
        </row>
        <row r="56">
          <cell r="F56" t="str">
            <v>Круг 30-36 40ХФА</v>
          </cell>
        </row>
        <row r="57">
          <cell r="F57" t="str">
            <v>Круг 30-36 50С2-60С2</v>
          </cell>
        </row>
        <row r="58">
          <cell r="F58" t="str">
            <v>Круг 30-36 55ПП-60ПП</v>
          </cell>
        </row>
        <row r="59">
          <cell r="F59" t="str">
            <v>Круг 30-36 5ХНМ</v>
          </cell>
        </row>
        <row r="60">
          <cell r="F60" t="str">
            <v>Круг 30-36 60Г-70Г</v>
          </cell>
        </row>
        <row r="61">
          <cell r="F61" t="str">
            <v>Круг 30-36 6ХВ2С</v>
          </cell>
        </row>
        <row r="62">
          <cell r="F62" t="str">
            <v>Круг 30-36 9ХС</v>
          </cell>
        </row>
        <row r="63">
          <cell r="F63" t="str">
            <v>Круг 30-36 9ХФ</v>
          </cell>
        </row>
        <row r="64">
          <cell r="F64" t="str">
            <v>Круг 30-36 инструмент</v>
          </cell>
        </row>
        <row r="65">
          <cell r="F65" t="str">
            <v>Круг 30-36 К1,К3</v>
          </cell>
        </row>
        <row r="66">
          <cell r="F66" t="str">
            <v>Круг 30-36 К5</v>
          </cell>
        </row>
        <row r="67">
          <cell r="F67" t="str">
            <v>Круг 30-36 кач. (ст20-45)</v>
          </cell>
        </row>
        <row r="68">
          <cell r="F68" t="str">
            <v>Круг 30-36 КВК</v>
          </cell>
        </row>
        <row r="69">
          <cell r="F69" t="str">
            <v>Круг 30-36 кп</v>
          </cell>
        </row>
        <row r="70">
          <cell r="F70" t="str">
            <v>Круг 30-36 пс</v>
          </cell>
        </row>
        <row r="71">
          <cell r="F71" t="str">
            <v>Круг 30-36 сп</v>
          </cell>
        </row>
        <row r="72">
          <cell r="F72" t="str">
            <v>Круг 30-36 ст.0</v>
          </cell>
        </row>
        <row r="73">
          <cell r="F73" t="str">
            <v>Круг 30-36 У7А-У10А</v>
          </cell>
        </row>
        <row r="74">
          <cell r="F74" t="str">
            <v>Круг 30-36 хромистая</v>
          </cell>
        </row>
        <row r="75">
          <cell r="F75" t="str">
            <v>Круг 30-36 ШХ-15</v>
          </cell>
        </row>
        <row r="76">
          <cell r="F76" t="str">
            <v>Круг 30-36 ШХ-15СГ</v>
          </cell>
        </row>
        <row r="77">
          <cell r="F77" t="str">
            <v>Круг 30-36 ШХ4</v>
          </cell>
        </row>
        <row r="78">
          <cell r="F78" t="str">
            <v>Круг 38-42  33ХС-40ХС</v>
          </cell>
        </row>
        <row r="79">
          <cell r="F79" t="str">
            <v>Круг 38-42  ШХ-15</v>
          </cell>
        </row>
        <row r="80">
          <cell r="F80" t="str">
            <v>Круг 38-42 08-12Х18Н10Т</v>
          </cell>
        </row>
        <row r="81">
          <cell r="F81" t="str">
            <v>Круг 38-42 09Г2</v>
          </cell>
        </row>
        <row r="82">
          <cell r="F82" t="str">
            <v>Круг 38-42 09Г2Д</v>
          </cell>
        </row>
        <row r="83">
          <cell r="F83" t="str">
            <v>Круг 38-42 09Г2С</v>
          </cell>
        </row>
        <row r="84">
          <cell r="F84" t="str">
            <v>Круг 38-42 10Г2-50Г2</v>
          </cell>
        </row>
        <row r="85">
          <cell r="F85" t="str">
            <v>Круг 38-42 10Г2С1</v>
          </cell>
        </row>
        <row r="86">
          <cell r="F86" t="str">
            <v>Круг 38-42 10ХСНД</v>
          </cell>
        </row>
        <row r="87">
          <cell r="F87" t="str">
            <v>Круг 38-42 12Х18Н10Т</v>
          </cell>
        </row>
        <row r="88">
          <cell r="F88" t="str">
            <v>Круг 38-42 12Х2Н4А</v>
          </cell>
        </row>
        <row r="89">
          <cell r="F89" t="str">
            <v>Круг 38-42 12ХН3А-20ХНЗА</v>
          </cell>
        </row>
        <row r="90">
          <cell r="F90" t="str">
            <v>Круг 38-42 14Г2</v>
          </cell>
        </row>
        <row r="91">
          <cell r="F91" t="str">
            <v>Круг 38-42 15Г-50Г</v>
          </cell>
        </row>
        <row r="92">
          <cell r="F92" t="str">
            <v>Круг 38-42 18ХГНР-20ХГНР</v>
          </cell>
        </row>
        <row r="93">
          <cell r="F93" t="str">
            <v>Круг 38-42 18ХГТ-30ХГТ</v>
          </cell>
        </row>
        <row r="94">
          <cell r="F94" t="str">
            <v>Круг 38-42 20-25ХГНМ/25ХГНМА</v>
          </cell>
        </row>
        <row r="95">
          <cell r="F95" t="str">
            <v>Круг 38-42 20Г2Р</v>
          </cell>
        </row>
        <row r="96">
          <cell r="F96" t="str">
            <v>Круг 38-42 20Х13-40Х13</v>
          </cell>
        </row>
        <row r="97">
          <cell r="F97" t="str">
            <v>Круг 38-42 20ХН-55ХН</v>
          </cell>
        </row>
        <row r="98">
          <cell r="F98" t="str">
            <v>Круг 38-42 25ХГСА-35ХГСА</v>
          </cell>
        </row>
        <row r="99">
          <cell r="F99" t="str">
            <v>Круг 38-42 38ХФР-40ХФР</v>
          </cell>
        </row>
        <row r="100">
          <cell r="F100" t="str">
            <v>Круг 38-42 3Гпс-5Гпс</v>
          </cell>
        </row>
        <row r="101">
          <cell r="F101" t="str">
            <v>Круг 38-42 40ГМФР</v>
          </cell>
        </row>
        <row r="102">
          <cell r="F102" t="str">
            <v>Круг 38-42 40ХН2МА</v>
          </cell>
        </row>
        <row r="103">
          <cell r="F103" t="str">
            <v>Круг 38-42 40ХФА</v>
          </cell>
        </row>
        <row r="104">
          <cell r="F104" t="str">
            <v>Круг 38-42 50С2-60С2</v>
          </cell>
        </row>
        <row r="105">
          <cell r="F105" t="str">
            <v>Круг 38-42 55ПП-60ПП</v>
          </cell>
        </row>
        <row r="106">
          <cell r="F106" t="str">
            <v>Круг 38-42 5ХНМ</v>
          </cell>
        </row>
        <row r="107">
          <cell r="F107" t="str">
            <v>Круг 38-42 60Г-70Г</v>
          </cell>
        </row>
        <row r="108">
          <cell r="F108" t="str">
            <v>Круг 38-42 6ХВ2С</v>
          </cell>
        </row>
        <row r="109">
          <cell r="F109" t="str">
            <v>Круг 38-42 9ХС</v>
          </cell>
        </row>
        <row r="110">
          <cell r="F110" t="str">
            <v>Круг 38-42 9ХФ</v>
          </cell>
        </row>
        <row r="111">
          <cell r="F111" t="str">
            <v>Круг 38-42 инструмент</v>
          </cell>
        </row>
        <row r="112">
          <cell r="F112" t="str">
            <v>Круг 38-42 К1,К3</v>
          </cell>
        </row>
        <row r="113">
          <cell r="F113" t="str">
            <v>Круг 38-42 К5</v>
          </cell>
        </row>
        <row r="114">
          <cell r="F114" t="str">
            <v>Круг 38-42 кач. (ст20-45)</v>
          </cell>
        </row>
        <row r="115">
          <cell r="F115" t="str">
            <v>Круг 38-42 КВК</v>
          </cell>
        </row>
        <row r="116">
          <cell r="F116" t="str">
            <v>Круг 38-42 кп</v>
          </cell>
        </row>
        <row r="117">
          <cell r="F117" t="str">
            <v>Круг 38-42 пс</v>
          </cell>
        </row>
        <row r="118">
          <cell r="F118" t="str">
            <v>Круг 38-42 сп</v>
          </cell>
        </row>
        <row r="119">
          <cell r="F119" t="str">
            <v>Круг 38-42 ст.0</v>
          </cell>
        </row>
        <row r="120">
          <cell r="F120" t="str">
            <v>Круг 38-42 У7А-У10А</v>
          </cell>
        </row>
        <row r="121">
          <cell r="F121" t="str">
            <v>Круг 38-42 хромистая</v>
          </cell>
        </row>
        <row r="122">
          <cell r="F122" t="str">
            <v>Круг 38-42 ШХ-15СГ</v>
          </cell>
        </row>
        <row r="123">
          <cell r="F123" t="str">
            <v>Круг 38-42 ШХ4</v>
          </cell>
        </row>
        <row r="124">
          <cell r="F124" t="str">
            <v>Круг 45-53 09Г2</v>
          </cell>
        </row>
        <row r="125">
          <cell r="F125" t="str">
            <v>Круг 45-53 09Г2Д</v>
          </cell>
        </row>
        <row r="126">
          <cell r="F126" t="str">
            <v>Круг 45-53 09Г2С</v>
          </cell>
        </row>
        <row r="127">
          <cell r="F127" t="str">
            <v>Круг 45-53 10Г2-50Г2</v>
          </cell>
        </row>
        <row r="128">
          <cell r="F128" t="str">
            <v>Круг 45-53 10Г2С1</v>
          </cell>
        </row>
        <row r="129">
          <cell r="F129" t="str">
            <v>Круг 45-53 10ХСНД</v>
          </cell>
        </row>
        <row r="130">
          <cell r="F130" t="str">
            <v>Круг 45-53 12Х18Н10Т</v>
          </cell>
        </row>
        <row r="131">
          <cell r="F131" t="str">
            <v>Круг 45-53 12Х2Н4А</v>
          </cell>
        </row>
        <row r="132">
          <cell r="F132" t="str">
            <v>Круг 45-53 12ХН3А-20ХНЗА</v>
          </cell>
        </row>
        <row r="133">
          <cell r="F133" t="str">
            <v>Круг 45-53 14Г2</v>
          </cell>
        </row>
        <row r="134">
          <cell r="F134" t="str">
            <v>Круг 45-53 15Г-50Г</v>
          </cell>
        </row>
        <row r="135">
          <cell r="F135" t="str">
            <v>Круг 45-53 18ХГНР-20ХГНР</v>
          </cell>
        </row>
        <row r="136">
          <cell r="F136" t="str">
            <v>Круг 45-53 18ХГТ-30ХГТ</v>
          </cell>
        </row>
        <row r="137">
          <cell r="F137" t="str">
            <v>Круг 45-53 20-25ХГНМ/25ХГНМА</v>
          </cell>
        </row>
        <row r="138">
          <cell r="F138" t="str">
            <v>Круг 45-53 20Г2Р</v>
          </cell>
        </row>
        <row r="139">
          <cell r="F139" t="str">
            <v>Круг 45-53 20Х13-40Х13</v>
          </cell>
        </row>
        <row r="140">
          <cell r="F140" t="str">
            <v>Круг 45-53 20ХН-55ХН</v>
          </cell>
        </row>
        <row r="141">
          <cell r="F141" t="str">
            <v>Круг 45-53 25ХГСА-35ХГСА</v>
          </cell>
        </row>
        <row r="142">
          <cell r="F142" t="str">
            <v>Круг 45-53 33ХС-40ХС</v>
          </cell>
        </row>
        <row r="143">
          <cell r="F143" t="str">
            <v>Круг 45-53 38ХФР-40ХФР</v>
          </cell>
        </row>
        <row r="144">
          <cell r="F144" t="str">
            <v>Круг 45-53 3Гпс-5Гпс</v>
          </cell>
        </row>
        <row r="145">
          <cell r="F145" t="str">
            <v>Круг 45-53 40ГМФР</v>
          </cell>
        </row>
        <row r="146">
          <cell r="F146" t="str">
            <v>Круг 45-53 40ХН2МА</v>
          </cell>
        </row>
        <row r="147">
          <cell r="F147" t="str">
            <v>Круг 45-53 40ХФА</v>
          </cell>
        </row>
        <row r="148">
          <cell r="F148" t="str">
            <v>Круг 45-53 50С2-60С2</v>
          </cell>
        </row>
        <row r="149">
          <cell r="F149" t="str">
            <v>Круг 45-53 55ПП-60ПП</v>
          </cell>
        </row>
        <row r="150">
          <cell r="F150" t="str">
            <v>Круг 45-53 5ХНМ</v>
          </cell>
        </row>
        <row r="151">
          <cell r="F151" t="str">
            <v>Круг 45-53 6ХВ2С</v>
          </cell>
        </row>
        <row r="152">
          <cell r="F152" t="str">
            <v>Круг 45-53 9ХС</v>
          </cell>
        </row>
        <row r="153">
          <cell r="F153" t="str">
            <v>Круг 45-53 9ХФ</v>
          </cell>
        </row>
        <row r="154">
          <cell r="F154" t="str">
            <v>Круг 45-53 инструмент</v>
          </cell>
        </row>
        <row r="155">
          <cell r="F155" t="str">
            <v>Круг 45-53 К1,К3</v>
          </cell>
        </row>
        <row r="156">
          <cell r="F156" t="str">
            <v>Круг 45-53 К5</v>
          </cell>
        </row>
        <row r="157">
          <cell r="F157" t="str">
            <v>Круг 45-53 кач. (ст20-45)</v>
          </cell>
        </row>
        <row r="158">
          <cell r="F158" t="str">
            <v>Круг 45-53 КВК</v>
          </cell>
        </row>
        <row r="159">
          <cell r="F159" t="str">
            <v>Круг 45-53 КП</v>
          </cell>
        </row>
        <row r="160">
          <cell r="F160" t="str">
            <v>Круг 45-53 пс</v>
          </cell>
        </row>
        <row r="161">
          <cell r="F161" t="str">
            <v>Круг 45-53 сп</v>
          </cell>
        </row>
        <row r="162">
          <cell r="F162" t="str">
            <v>Круг 45-53 ст.0</v>
          </cell>
        </row>
        <row r="163">
          <cell r="F163" t="str">
            <v>Круг 45-53 У7А-У10А</v>
          </cell>
        </row>
        <row r="164">
          <cell r="F164" t="str">
            <v>Круг 45-53 хромистая</v>
          </cell>
        </row>
        <row r="165">
          <cell r="F165" t="str">
            <v>Круг 45-53 ШХ-15</v>
          </cell>
        </row>
        <row r="166">
          <cell r="F166" t="str">
            <v>Круг 45-53 ШХ-15СГ</v>
          </cell>
        </row>
        <row r="167">
          <cell r="F167" t="str">
            <v>Круг 45-53 ШХ4</v>
          </cell>
        </row>
        <row r="168">
          <cell r="F168" t="str">
            <v>Круг 56-90 08-12Х18Н10Т</v>
          </cell>
        </row>
        <row r="169">
          <cell r="F169" t="str">
            <v>Круг 56-90 09Г2</v>
          </cell>
        </row>
        <row r="170">
          <cell r="F170" t="str">
            <v>Круг 56-90 09Г2Д</v>
          </cell>
        </row>
        <row r="171">
          <cell r="F171" t="str">
            <v>Круг 56-90 09Г2С</v>
          </cell>
        </row>
        <row r="172">
          <cell r="F172" t="str">
            <v>Круг 56-90 10Г2-50Г2</v>
          </cell>
        </row>
        <row r="173">
          <cell r="F173" t="str">
            <v>Круг 56-90 10Г2С1</v>
          </cell>
        </row>
        <row r="174">
          <cell r="F174" t="str">
            <v>Круг 56-90 10ХСНД</v>
          </cell>
        </row>
        <row r="175">
          <cell r="F175" t="str">
            <v>Круг 56-90 12Х18Н10Т</v>
          </cell>
        </row>
        <row r="176">
          <cell r="F176" t="str">
            <v>Круг 56-90 12Х2Н4А</v>
          </cell>
        </row>
        <row r="177">
          <cell r="F177" t="str">
            <v>Круг 56-90 12ХН3А-20ХНЗА</v>
          </cell>
        </row>
        <row r="178">
          <cell r="F178" t="str">
            <v>Круг 56-90 14Г2</v>
          </cell>
        </row>
        <row r="179">
          <cell r="F179" t="str">
            <v>Круг 56-90 15Г-50Г</v>
          </cell>
        </row>
        <row r="180">
          <cell r="F180" t="str">
            <v>Круг 56-90 16Х6СЮ</v>
          </cell>
        </row>
        <row r="181">
          <cell r="F181" t="str">
            <v>Круг 56-90 18ХГНР-20ХГНР</v>
          </cell>
        </row>
        <row r="182">
          <cell r="F182" t="str">
            <v>Круг 56-90 18ХГТ-30ХГТ</v>
          </cell>
        </row>
        <row r="183">
          <cell r="F183" t="str">
            <v>Круг 56-90 20-25ХГНМ/25ХГНМА</v>
          </cell>
        </row>
        <row r="184">
          <cell r="F184" t="str">
            <v>Круг 56-90 20Г2Р</v>
          </cell>
        </row>
        <row r="185">
          <cell r="F185" t="str">
            <v>Круг 56-90 20Х13-40Х13</v>
          </cell>
        </row>
        <row r="186">
          <cell r="F186" t="str">
            <v>Круг 56-90 20ХН-55ХН</v>
          </cell>
        </row>
        <row r="187">
          <cell r="F187" t="str">
            <v>Круг 56-90 25ХГСА-35ХГСА</v>
          </cell>
        </row>
        <row r="188">
          <cell r="F188" t="str">
            <v>Круг 56-90 33ХС-40ХС</v>
          </cell>
        </row>
        <row r="189">
          <cell r="F189" t="str">
            <v>Круг 56-90 38ХФР-40ХФР</v>
          </cell>
        </row>
        <row r="190">
          <cell r="F190" t="str">
            <v>Круг 56-90 3Гпс-5Гпс</v>
          </cell>
        </row>
        <row r="191">
          <cell r="F191" t="str">
            <v>Круг 56-90 40ГМФР</v>
          </cell>
        </row>
        <row r="192">
          <cell r="F192" t="str">
            <v>Круг 56-90 40ХН2МА</v>
          </cell>
        </row>
        <row r="193">
          <cell r="F193" t="str">
            <v>Круг 56-90 40ХФА</v>
          </cell>
        </row>
        <row r="194">
          <cell r="F194" t="str">
            <v>Круг 56-90 50С2-60С2</v>
          </cell>
        </row>
        <row r="195">
          <cell r="F195" t="str">
            <v>Круг 56-90 55ПП-60ПП</v>
          </cell>
        </row>
        <row r="196">
          <cell r="F196" t="str">
            <v>Круг 56-90 5ХНМ</v>
          </cell>
        </row>
        <row r="197">
          <cell r="F197" t="str">
            <v>Круг 56-90 6ХВ2С</v>
          </cell>
        </row>
        <row r="198">
          <cell r="F198" t="str">
            <v>Круг 56-90 9ХФ</v>
          </cell>
        </row>
        <row r="199">
          <cell r="F199" t="str">
            <v>Круг 56-90 инструмент</v>
          </cell>
        </row>
        <row r="200">
          <cell r="F200" t="str">
            <v>Круг 56-90 К1,К3</v>
          </cell>
        </row>
        <row r="201">
          <cell r="F201" t="str">
            <v>Круг 56-90 К5</v>
          </cell>
        </row>
        <row r="202">
          <cell r="F202" t="str">
            <v>Круг 56-90 кач. (ст20-45)</v>
          </cell>
        </row>
        <row r="203">
          <cell r="F203" t="str">
            <v>Круг 56-90 КВК</v>
          </cell>
        </row>
        <row r="204">
          <cell r="F204" t="str">
            <v>Круг 56-90 КП</v>
          </cell>
        </row>
        <row r="205">
          <cell r="F205" t="str">
            <v>Круг 56-90 пс</v>
          </cell>
        </row>
        <row r="206">
          <cell r="F206" t="str">
            <v>Круг 56-90 сп</v>
          </cell>
        </row>
        <row r="207">
          <cell r="F207" t="str">
            <v>Круг 56-90 ст.0</v>
          </cell>
        </row>
        <row r="208">
          <cell r="F208" t="str">
            <v>Круг 56-90 У7А-У10А</v>
          </cell>
        </row>
        <row r="209">
          <cell r="F209" t="str">
            <v>Круг 56-90 хромистая</v>
          </cell>
        </row>
        <row r="210">
          <cell r="F210" t="str">
            <v>Круг 56-90 ШХ-15</v>
          </cell>
        </row>
        <row r="211">
          <cell r="F211" t="str">
            <v>Круг 56-90 ШХ-15СГ</v>
          </cell>
        </row>
        <row r="212">
          <cell r="F212" t="str">
            <v>Круг 56-90 ШХ4</v>
          </cell>
        </row>
        <row r="213">
          <cell r="F213" t="str">
            <v>Круг 95-140 08-12Х18Н10Т</v>
          </cell>
        </row>
        <row r="214">
          <cell r="F214" t="str">
            <v>Круг 95-140 09Г2</v>
          </cell>
        </row>
        <row r="215">
          <cell r="F215" t="str">
            <v>Круг 95-140 09Г2Д</v>
          </cell>
        </row>
        <row r="216">
          <cell r="F216" t="str">
            <v>Круг 95-140 09Г2С</v>
          </cell>
        </row>
        <row r="217">
          <cell r="F217" t="str">
            <v>Круг 95-140 10Г2-50Г2</v>
          </cell>
        </row>
        <row r="218">
          <cell r="F218" t="str">
            <v>Круг 95-140 10Г2С1</v>
          </cell>
        </row>
        <row r="219">
          <cell r="F219" t="str">
            <v>Круг 95-140 10ХСНД</v>
          </cell>
        </row>
        <row r="220">
          <cell r="F220" t="str">
            <v>Круг 95-140 12Х2Н4А</v>
          </cell>
        </row>
        <row r="221">
          <cell r="F221" t="str">
            <v>Круг 95-140 12ХН3А-20ХНЗА</v>
          </cell>
        </row>
        <row r="222">
          <cell r="F222" t="str">
            <v>Круг 95-140 14Г2</v>
          </cell>
        </row>
        <row r="223">
          <cell r="F223" t="str">
            <v>Круг 95-140 15Г-50Г</v>
          </cell>
        </row>
        <row r="224">
          <cell r="F224" t="str">
            <v>Круг 95-140 18ХГНР-20ХГНР</v>
          </cell>
        </row>
        <row r="225">
          <cell r="F225" t="str">
            <v>Круг 95-140 18ХГТ-30ХГТ</v>
          </cell>
        </row>
        <row r="226">
          <cell r="F226" t="str">
            <v>Круг 95-140 20-25ХГНМ/25ХГНМА</v>
          </cell>
        </row>
        <row r="227">
          <cell r="F227" t="str">
            <v>Круг 95-140 20Г2Р</v>
          </cell>
        </row>
        <row r="228">
          <cell r="F228" t="str">
            <v>Круг 95-140 20Х13-40Х13</v>
          </cell>
        </row>
        <row r="229">
          <cell r="F229" t="str">
            <v>Круг 95-140 20ХН-55ХН</v>
          </cell>
        </row>
        <row r="230">
          <cell r="F230" t="str">
            <v>Круг 95-140 25ХГСА-35ХГСА</v>
          </cell>
        </row>
        <row r="231">
          <cell r="F231" t="str">
            <v>Круг 95-140 33-40ХС</v>
          </cell>
        </row>
        <row r="232">
          <cell r="F232" t="str">
            <v>Круг 95-140 38ХФР-40ХФР</v>
          </cell>
        </row>
        <row r="233">
          <cell r="F233" t="str">
            <v>Круг 95-140 3ГПС-5ГПС</v>
          </cell>
        </row>
        <row r="234">
          <cell r="F234" t="str">
            <v>Круг 95-140 40ГМФР</v>
          </cell>
        </row>
        <row r="235">
          <cell r="F235" t="str">
            <v>Круг 95-140 40ХН2МА</v>
          </cell>
        </row>
        <row r="236">
          <cell r="F236" t="str">
            <v>Круг 95-140 40ХФА</v>
          </cell>
        </row>
        <row r="237">
          <cell r="F237" t="str">
            <v>Круг 95-140 50С2-60С2</v>
          </cell>
        </row>
        <row r="238">
          <cell r="F238" t="str">
            <v>Круг 95-140 55ПП-60ПП</v>
          </cell>
        </row>
        <row r="239">
          <cell r="F239" t="str">
            <v>Круг 95-140 5ХНМ</v>
          </cell>
        </row>
        <row r="240">
          <cell r="F240" t="str">
            <v>Круг 95-140 6ХВ2С</v>
          </cell>
        </row>
        <row r="241">
          <cell r="F241" t="str">
            <v>Круг 95-140 9ХС</v>
          </cell>
        </row>
        <row r="242">
          <cell r="F242" t="str">
            <v>Круг 95-140 9ХФ</v>
          </cell>
        </row>
        <row r="243">
          <cell r="F243" t="str">
            <v>Круг 95-140 кач. (ст20-45)</v>
          </cell>
        </row>
        <row r="244">
          <cell r="F244" t="str">
            <v>Круг 95-140 КП</v>
          </cell>
        </row>
        <row r="245">
          <cell r="F245" t="str">
            <v>Круг 95-140 ПС</v>
          </cell>
        </row>
        <row r="246">
          <cell r="F246" t="str">
            <v>Круг 95-140 СП</v>
          </cell>
        </row>
        <row r="247">
          <cell r="F247" t="str">
            <v>Круг 95-140 ст.0</v>
          </cell>
        </row>
        <row r="248">
          <cell r="F248" t="str">
            <v>Круг 95-140 У7А-У10А</v>
          </cell>
        </row>
        <row r="249">
          <cell r="F249" t="str">
            <v>Круг 95-140 хромистая</v>
          </cell>
        </row>
        <row r="250">
          <cell r="F250" t="str">
            <v>Круг 95-140 ШХ-15</v>
          </cell>
        </row>
        <row r="251">
          <cell r="F251" t="str">
            <v>Круг 95-140 ШХ-15СГ</v>
          </cell>
        </row>
        <row r="252">
          <cell r="F252" t="str">
            <v>Круг 95-140 ШХ4</v>
          </cell>
        </row>
        <row r="253">
          <cell r="F253" t="str">
            <v>Лист 5-25  09Г2Д</v>
          </cell>
        </row>
        <row r="254">
          <cell r="F254" t="str">
            <v>Лист 5-25  09Г2С</v>
          </cell>
        </row>
        <row r="255">
          <cell r="F255" t="str">
            <v>Лист 5-25  12-16ГС</v>
          </cell>
        </row>
        <row r="256">
          <cell r="F256" t="str">
            <v>Лист 5-25 08-10Х17Н13М2Т</v>
          </cell>
        </row>
        <row r="257">
          <cell r="F257" t="str">
            <v>Лист 5-25 08-10Х17Н13М3Т</v>
          </cell>
        </row>
        <row r="258">
          <cell r="F258" t="str">
            <v>Лист 5-25 08-12Х18Н10Т</v>
          </cell>
        </row>
        <row r="259">
          <cell r="F259" t="str">
            <v>Лист 5-25 08-20Х13</v>
          </cell>
        </row>
        <row r="260">
          <cell r="F260" t="str">
            <v>Лист 5-25 09Г2</v>
          </cell>
        </row>
        <row r="261">
          <cell r="F261" t="str">
            <v>Лист 5-25 10Г2С1</v>
          </cell>
        </row>
        <row r="262">
          <cell r="F262" t="str">
            <v>Лист 5-25 10ХСНД</v>
          </cell>
        </row>
        <row r="263">
          <cell r="F263" t="str">
            <v>Лист 5-25 12МХ-12ХМ</v>
          </cell>
        </row>
        <row r="264">
          <cell r="F264" t="str">
            <v>Лист 5-25 14Г2</v>
          </cell>
        </row>
        <row r="265">
          <cell r="F265" t="str">
            <v>Лист 5-25 15Г-50Г</v>
          </cell>
        </row>
        <row r="266">
          <cell r="F266" t="str">
            <v>Лист 5-25 15ХСНД</v>
          </cell>
        </row>
        <row r="267">
          <cell r="F267" t="str">
            <v>Лист 5-25 20Х23Н18</v>
          </cell>
        </row>
        <row r="268">
          <cell r="F268" t="str">
            <v>Лист 5-25 25-35ХГСА</v>
          </cell>
        </row>
        <row r="269">
          <cell r="F269" t="str">
            <v>Лист 5-25 30ГР-40ГР</v>
          </cell>
        </row>
        <row r="270">
          <cell r="F270" t="str">
            <v>Лист 5-25 35Г2</v>
          </cell>
        </row>
        <row r="271">
          <cell r="F271" t="str">
            <v>Лист 5-25 35Г2Р</v>
          </cell>
        </row>
        <row r="272">
          <cell r="F272" t="str">
            <v>Лист 5-25 3ГПС-5ГПС</v>
          </cell>
        </row>
        <row r="273">
          <cell r="F273" t="str">
            <v>Лист 5-25 45Г17Ю3</v>
          </cell>
        </row>
        <row r="274">
          <cell r="F274" t="str">
            <v>Лист 5-25 60Г-70Г</v>
          </cell>
        </row>
        <row r="275">
          <cell r="F275" t="str">
            <v>Лист 5-25 60С2</v>
          </cell>
        </row>
        <row r="276">
          <cell r="F276" t="str">
            <v>Лист 5-25 60С2А</v>
          </cell>
        </row>
        <row r="277">
          <cell r="F277" t="str">
            <v>Лист 5-25 6ХВ2С</v>
          </cell>
        </row>
        <row r="278">
          <cell r="F278" t="str">
            <v>Лист 5-25 9ХФ-40ХФА</v>
          </cell>
        </row>
        <row r="279">
          <cell r="F279" t="str">
            <v>Лист 5-25 9ХФМ</v>
          </cell>
        </row>
        <row r="280">
          <cell r="F280" t="str">
            <v>Лист 5-25 кач. (ст20-50)</v>
          </cell>
        </row>
        <row r="281">
          <cell r="F281" t="str">
            <v>Лист 5-25 кач. К</v>
          </cell>
        </row>
        <row r="282">
          <cell r="F282" t="str">
            <v>Лист 5-25 кп</v>
          </cell>
        </row>
        <row r="283">
          <cell r="F283" t="str">
            <v>Лист 5-25 по ТУ</v>
          </cell>
        </row>
        <row r="284">
          <cell r="F284" t="str">
            <v>Лист 5-25 ряд ПС</v>
          </cell>
        </row>
        <row r="285">
          <cell r="F285" t="str">
            <v>Лист 5-25 ряд СП</v>
          </cell>
        </row>
        <row r="286">
          <cell r="F286" t="str">
            <v>Лист 5-25 ст.0</v>
          </cell>
        </row>
        <row r="287">
          <cell r="F287" t="str">
            <v>Лист 5-25 т/о  09Г2С</v>
          </cell>
        </row>
        <row r="288">
          <cell r="F288" t="str">
            <v>Лист 5-25 т/о  12-16ГС</v>
          </cell>
        </row>
        <row r="289">
          <cell r="F289" t="str">
            <v>Лист 5-25 т/о 60Г-70Г</v>
          </cell>
        </row>
        <row r="290">
          <cell r="F290" t="str">
            <v>Лист 5-25 т/о 60С2</v>
          </cell>
        </row>
        <row r="291">
          <cell r="F291" t="str">
            <v>Лист 5-25 т/о кач. (ст20-50)</v>
          </cell>
        </row>
        <row r="292">
          <cell r="F292" t="str">
            <v>Лист 5-25 т/о ряд ПС</v>
          </cell>
        </row>
        <row r="293">
          <cell r="F293" t="str">
            <v>Лист 5-25 т/о ряд СП</v>
          </cell>
        </row>
        <row r="294">
          <cell r="F294" t="str">
            <v>Лист 5-25 хромистые</v>
          </cell>
        </row>
        <row r="295">
          <cell r="F295" t="str">
            <v>Лист 5-25 ШХ-15</v>
          </cell>
        </row>
        <row r="296">
          <cell r="F296" t="str">
            <v>Лист рифленый 5-25 ряд ПС</v>
          </cell>
        </row>
        <row r="297">
          <cell r="F297" t="str">
            <v>Лист рифленый 5-25 ряд СП</v>
          </cell>
        </row>
        <row r="298">
          <cell r="F298" t="str">
            <v xml:space="preserve">Накладки 1Р-50  </v>
          </cell>
        </row>
        <row r="299">
          <cell r="F299" t="str">
            <v xml:space="preserve">Накладки 1Р-65  </v>
          </cell>
        </row>
        <row r="300">
          <cell r="F300" t="str">
            <v xml:space="preserve">Накладки 2Р-65  </v>
          </cell>
        </row>
        <row r="301">
          <cell r="F301" t="str">
            <v xml:space="preserve">Подкладка ДН-50  </v>
          </cell>
        </row>
        <row r="302">
          <cell r="F302" t="str">
            <v xml:space="preserve">Подкладка ДН-65  </v>
          </cell>
        </row>
        <row r="303">
          <cell r="F303" t="str">
            <v xml:space="preserve">Подкладка СД-50  </v>
          </cell>
        </row>
        <row r="304">
          <cell r="F304" t="str">
            <v xml:space="preserve">Подкладка СД-65  </v>
          </cell>
        </row>
        <row r="305">
          <cell r="F305" t="str">
            <v>Полоса (электролизная) 230*115 пс</v>
          </cell>
        </row>
        <row r="306">
          <cell r="F306" t="str">
            <v>Полоса (электролизная) 230*115 сп</v>
          </cell>
        </row>
        <row r="307">
          <cell r="F307" t="str">
            <v>Полоса 12*60-140*200  09Г2С</v>
          </cell>
        </row>
        <row r="308">
          <cell r="F308" t="str">
            <v>Полоса 12*60-140*200  15Г-50Г</v>
          </cell>
        </row>
        <row r="309">
          <cell r="F309" t="str">
            <v>Полоса 12*60-140*200 09Г2</v>
          </cell>
        </row>
        <row r="310">
          <cell r="F310" t="str">
            <v>Полоса 12*60-140*200 09Г2Д</v>
          </cell>
        </row>
        <row r="311">
          <cell r="F311" t="str">
            <v>Полоса 12*60-140*200 10Г2С1</v>
          </cell>
        </row>
        <row r="312">
          <cell r="F312" t="str">
            <v>Полоса 12*60-140*200 10ХСНД</v>
          </cell>
        </row>
        <row r="313">
          <cell r="F313" t="str">
            <v>Полоса 12*60-140*200 14Г2</v>
          </cell>
        </row>
        <row r="314">
          <cell r="F314" t="str">
            <v>Полоса 12*60-140*200 20ХГСНМ</v>
          </cell>
        </row>
        <row r="315">
          <cell r="F315" t="str">
            <v>Полоса 12*60-140*200 20ХН-40ХН</v>
          </cell>
        </row>
        <row r="316">
          <cell r="F316" t="str">
            <v>Полоса 12*60-140*200 25-35ХГСА</v>
          </cell>
        </row>
        <row r="317">
          <cell r="F317" t="str">
            <v>Полоса 12*60-140*200 25ХГТ-30ХГТ</v>
          </cell>
        </row>
        <row r="318">
          <cell r="F318" t="str">
            <v>Полоса 12*60-140*200 33ХС-40ХС</v>
          </cell>
        </row>
        <row r="319">
          <cell r="F319" t="str">
            <v>Полоса 12*60-140*200 40ХФА</v>
          </cell>
        </row>
        <row r="320">
          <cell r="F320" t="str">
            <v>Полоса 12*60-140*200 50С2-60С2</v>
          </cell>
        </row>
        <row r="321">
          <cell r="F321" t="str">
            <v>Полоса 12*60-140*200 65Г-70Г</v>
          </cell>
        </row>
        <row r="322">
          <cell r="F322" t="str">
            <v>Полоса 12*60-140*200 кач. ПС,СП</v>
          </cell>
        </row>
        <row r="323">
          <cell r="F323" t="str">
            <v>Полоса 12*60-140*200 кп</v>
          </cell>
        </row>
        <row r="324">
          <cell r="F324" t="str">
            <v>Полоса 12*60-140*200 пс</v>
          </cell>
        </row>
        <row r="325">
          <cell r="F325" t="str">
            <v>Полоса 12*60-140*200 сп</v>
          </cell>
        </row>
        <row r="326">
          <cell r="F326" t="str">
            <v>Полоса 12*60-140*200 ст.0</v>
          </cell>
        </row>
        <row r="327">
          <cell r="F327" t="str">
            <v>Полоса 12*60-140*200 хромистая</v>
          </cell>
        </row>
        <row r="328">
          <cell r="F328" t="str">
            <v>Полоса 6*40-45*80  09Г2С</v>
          </cell>
        </row>
        <row r="329">
          <cell r="F329" t="str">
            <v>Полоса 6*40-45*80  10ХСНД</v>
          </cell>
        </row>
        <row r="330">
          <cell r="F330" t="str">
            <v>Полоса 6*40-45*80  16ГС</v>
          </cell>
        </row>
        <row r="331">
          <cell r="F331" t="str">
            <v>Полоса 6*40-45*80  25ХГТ-30ХГТ</v>
          </cell>
        </row>
        <row r="332">
          <cell r="F332" t="str">
            <v>Полоса 6*40-45*80  33ХС-40ХС</v>
          </cell>
        </row>
        <row r="333">
          <cell r="F333" t="str">
            <v>Полоса 6*40-45*80  хромистая</v>
          </cell>
        </row>
        <row r="334">
          <cell r="F334" t="str">
            <v>Полоса 6*40-45*80 09Г2</v>
          </cell>
        </row>
        <row r="335">
          <cell r="F335" t="str">
            <v>Полоса 6*40-45*80 09Г2Д</v>
          </cell>
        </row>
        <row r="336">
          <cell r="F336" t="str">
            <v>Полоса 6*40-45*80 10Г2С1</v>
          </cell>
        </row>
        <row r="337">
          <cell r="F337" t="str">
            <v>Полоса 6*40-45*80 14Г2</v>
          </cell>
        </row>
        <row r="338">
          <cell r="F338" t="str">
            <v>Полоса 6*40-45*80 15Г-50Г</v>
          </cell>
        </row>
        <row r="339">
          <cell r="F339" t="str">
            <v>Полоса 6*40-45*80 20ХН-40ХН</v>
          </cell>
        </row>
        <row r="340">
          <cell r="F340" t="str">
            <v>Полоса 6*40-45*80 25-35ХГСА</v>
          </cell>
        </row>
        <row r="341">
          <cell r="F341" t="str">
            <v>Полоса 6*40-45*80 40ХФА</v>
          </cell>
        </row>
        <row r="342">
          <cell r="F342" t="str">
            <v>Полоса 6*40-45*80 50С2-60С2</v>
          </cell>
        </row>
        <row r="343">
          <cell r="F343" t="str">
            <v>Полоса 6*40-45*80 кач. ПС, СП</v>
          </cell>
        </row>
        <row r="344">
          <cell r="F344" t="str">
            <v>Полоса 6*40-45*80 кп</v>
          </cell>
        </row>
        <row r="345">
          <cell r="F345" t="str">
            <v>Полоса 6*40-45*80 пс</v>
          </cell>
        </row>
        <row r="346">
          <cell r="F346" t="str">
            <v>Полоса 6*40-45*80 сп</v>
          </cell>
        </row>
        <row r="347">
          <cell r="F347" t="str">
            <v>Полоса 6*40-45*80 ст.0</v>
          </cell>
        </row>
        <row r="348">
          <cell r="F348" t="str">
            <v xml:space="preserve">Полоса бандажная  </v>
          </cell>
        </row>
        <row r="349">
          <cell r="F349" t="str">
            <v xml:space="preserve">Полоса для изостыка  </v>
          </cell>
        </row>
        <row r="350">
          <cell r="F350" t="str">
            <v xml:space="preserve">Полоса для клемм  </v>
          </cell>
        </row>
        <row r="351">
          <cell r="F351" t="str">
            <v xml:space="preserve">Полоса для накладок 1Р-65 (стан 450)  </v>
          </cell>
        </row>
        <row r="352">
          <cell r="F352" t="str">
            <v xml:space="preserve">Полоса для накладок 1Р-65 (стан 500)  </v>
          </cell>
        </row>
        <row r="353">
          <cell r="F353" t="str">
            <v xml:space="preserve">Полоса для накладок 2Р-65 (стан 450)  </v>
          </cell>
        </row>
        <row r="354">
          <cell r="F354" t="str">
            <v xml:space="preserve">Полоса для накладок 2Р-65 (стан 500)  </v>
          </cell>
        </row>
        <row r="355">
          <cell r="F355" t="str">
            <v xml:space="preserve">Полоса для накладок Р50  </v>
          </cell>
        </row>
        <row r="356">
          <cell r="F356" t="str">
            <v xml:space="preserve">Полоса лемешная 142Д  </v>
          </cell>
        </row>
        <row r="357">
          <cell r="F357" t="str">
            <v xml:space="preserve">Полоса подкладочная (КБ)   </v>
          </cell>
        </row>
        <row r="358">
          <cell r="F358" t="str">
            <v xml:space="preserve">Полоса подкладочная ДН-50  </v>
          </cell>
        </row>
        <row r="359">
          <cell r="F359" t="str">
            <v xml:space="preserve">Полоса подкладочная ДН-65  </v>
          </cell>
        </row>
        <row r="360">
          <cell r="F360" t="str">
            <v xml:space="preserve">Полоса подкладочная СД-50  </v>
          </cell>
        </row>
        <row r="361">
          <cell r="F361" t="str">
            <v xml:space="preserve">Полоса подкладочная СД-65  </v>
          </cell>
        </row>
        <row r="362">
          <cell r="F362" t="str">
            <v xml:space="preserve">Полоса скобы упорной  </v>
          </cell>
        </row>
        <row r="363">
          <cell r="F363" t="str">
            <v xml:space="preserve">Прокат для автопетли  </v>
          </cell>
        </row>
        <row r="364">
          <cell r="F364" t="str">
            <v>Профиль футеровочный  1Ц</v>
          </cell>
        </row>
        <row r="365">
          <cell r="F365" t="str">
            <v>Профиль футеровочный  2Ц</v>
          </cell>
        </row>
        <row r="366">
          <cell r="F366" t="str">
            <v>Профиль футеровочный  3Ц</v>
          </cell>
        </row>
        <row r="367">
          <cell r="F367" t="str">
            <v xml:space="preserve">Рельсы UIC-60  </v>
          </cell>
        </row>
        <row r="368">
          <cell r="F368" t="str">
            <v xml:space="preserve">Рельсы КР-100  </v>
          </cell>
        </row>
        <row r="369">
          <cell r="F369" t="str">
            <v xml:space="preserve">Рельсы КР-120  </v>
          </cell>
        </row>
        <row r="370">
          <cell r="F370" t="str">
            <v xml:space="preserve">Рельсы КР-80  </v>
          </cell>
        </row>
        <row r="371">
          <cell r="F371" t="str">
            <v xml:space="preserve">Рельсы ОР-43  </v>
          </cell>
        </row>
        <row r="372">
          <cell r="F372" t="str">
            <v xml:space="preserve">Рельсы ОР-50  </v>
          </cell>
        </row>
        <row r="373">
          <cell r="F373" t="str">
            <v xml:space="preserve">Рельсы ОР-65  </v>
          </cell>
        </row>
        <row r="374">
          <cell r="F374" t="str">
            <v xml:space="preserve">Рельсы ОР-65 2с. </v>
          </cell>
        </row>
        <row r="375">
          <cell r="F375" t="str">
            <v xml:space="preserve">Рельсы по ТУ 14-103-049-2001  </v>
          </cell>
        </row>
        <row r="376">
          <cell r="F376" t="str">
            <v xml:space="preserve">Рельсы Р-24  </v>
          </cell>
        </row>
        <row r="377">
          <cell r="F377" t="str">
            <v xml:space="preserve">Рельсы Р-24 (ТУ) </v>
          </cell>
        </row>
        <row r="378">
          <cell r="F378" t="str">
            <v>Рельсы Р-50 (12,5м) М</v>
          </cell>
        </row>
        <row r="379">
          <cell r="F379" t="str">
            <v>Рельсы Р-50 (12,5м) Э</v>
          </cell>
        </row>
        <row r="380">
          <cell r="F380" t="str">
            <v>Рельсы Р-50 (18-24,5м) М</v>
          </cell>
        </row>
        <row r="381">
          <cell r="F381" t="str">
            <v>Рельсы Р-50 (18-24,5м) Э</v>
          </cell>
        </row>
        <row r="382">
          <cell r="F382" t="str">
            <v>Рельсы Р-50 (25м) М</v>
          </cell>
        </row>
        <row r="383">
          <cell r="F383" t="str">
            <v>Рельсы Р-50 (25м) Э</v>
          </cell>
        </row>
        <row r="384">
          <cell r="F384" t="str">
            <v>Рельсы Р-50 (8-12,4м) М</v>
          </cell>
        </row>
        <row r="385">
          <cell r="F385" t="str">
            <v>Рельсы Р-50 (8-12,4м) Э</v>
          </cell>
        </row>
        <row r="386">
          <cell r="F386" t="str">
            <v>Рельсы Р-65 (12,5м) М</v>
          </cell>
        </row>
        <row r="387">
          <cell r="F387" t="str">
            <v>Рельсы Р-65 (12,5м) Э</v>
          </cell>
        </row>
        <row r="388">
          <cell r="F388" t="str">
            <v>Рельсы Р-65 (18-24,5м) М</v>
          </cell>
        </row>
        <row r="389">
          <cell r="F389" t="str">
            <v>Рельсы Р-65 (18-24,5м) М т/о</v>
          </cell>
        </row>
        <row r="390">
          <cell r="F390" t="str">
            <v>Рельсы Р-65 (18-24,5м) Э</v>
          </cell>
        </row>
        <row r="391">
          <cell r="F391" t="str">
            <v>Рельсы Р-65 (18-24,5м) Э т/о</v>
          </cell>
        </row>
        <row r="392">
          <cell r="F392" t="str">
            <v>Рельсы Р-65 (25м) М</v>
          </cell>
        </row>
        <row r="393">
          <cell r="F393" t="str">
            <v>Рельсы Р-65 (25м) М т/о</v>
          </cell>
        </row>
        <row r="394">
          <cell r="F394" t="str">
            <v>Рельсы Р-65 (25м) Э</v>
          </cell>
        </row>
        <row r="395">
          <cell r="F395" t="str">
            <v>Рельсы Р-65 (25м) Э т/о</v>
          </cell>
        </row>
        <row r="396">
          <cell r="F396" t="str">
            <v>Рельсы Р-65 (8-12,4м) М</v>
          </cell>
        </row>
        <row r="397">
          <cell r="F397" t="str">
            <v>Рельсы Р-65 (8-12,4м) Э</v>
          </cell>
        </row>
        <row r="398">
          <cell r="F398" t="str">
            <v>Рельсы Р-65 НЭ по ТУ (18-24,5м) М т/о</v>
          </cell>
        </row>
        <row r="399">
          <cell r="F399" t="str">
            <v>Рельсы Р-65 НЭ по ТУ (18-24,5м) Э т/о</v>
          </cell>
        </row>
        <row r="400">
          <cell r="F400" t="str">
            <v>Рельсы Р-65 НЭ по ТУ (25м) М т/о</v>
          </cell>
        </row>
        <row r="401">
          <cell r="F401" t="str">
            <v>Рельсы Р-65 НЭ по ТУ (25м) Э т/о</v>
          </cell>
        </row>
        <row r="402">
          <cell r="F402" t="str">
            <v>Рельсы Р-65 рамные М</v>
          </cell>
        </row>
        <row r="403">
          <cell r="F403" t="str">
            <v>Рельсы Р-65 рамные Э</v>
          </cell>
        </row>
        <row r="404">
          <cell r="F404" t="str">
            <v>Рельсы Р-65 СС по ТУ (25м) М т/о</v>
          </cell>
        </row>
        <row r="405">
          <cell r="F405" t="str">
            <v>Рельсы Р-65 СС по ТУ (25м) Э т/о</v>
          </cell>
        </row>
        <row r="406">
          <cell r="F406" t="str">
            <v>Рельсы РП-50 (12,5м) М</v>
          </cell>
        </row>
        <row r="407">
          <cell r="F407" t="str">
            <v>Рельсы РП-50 (12,5м) Э</v>
          </cell>
        </row>
        <row r="408">
          <cell r="F408" t="str">
            <v>Рельсы РП-50 (25м) М</v>
          </cell>
        </row>
        <row r="409">
          <cell r="F409" t="str">
            <v>Рельсы РП-50 (25м) Э</v>
          </cell>
        </row>
        <row r="410">
          <cell r="F410" t="str">
            <v>Рельсы РП-50 (8-12,4м) М</v>
          </cell>
        </row>
        <row r="411">
          <cell r="F411" t="str">
            <v>Рельсы РП-50 (8-12,4м) М</v>
          </cell>
        </row>
        <row r="412">
          <cell r="F412" t="str">
            <v>Рельсы РП-50 (8-12,4м) Э</v>
          </cell>
        </row>
        <row r="413">
          <cell r="F413" t="str">
            <v>Рельсы РП-50 (8-12,4м) Э</v>
          </cell>
        </row>
        <row r="414">
          <cell r="F414" t="str">
            <v>Рельсы РП-65 (12,5м) М</v>
          </cell>
        </row>
        <row r="415">
          <cell r="F415" t="str">
            <v>Рельсы РП-65 (12,5м) М т/о</v>
          </cell>
        </row>
        <row r="416">
          <cell r="F416" t="str">
            <v>Рельсы РП-65 (12,5м) Э</v>
          </cell>
        </row>
        <row r="417">
          <cell r="F417" t="str">
            <v>Рельсы РП-65 (12,5м) Э т/о</v>
          </cell>
        </row>
        <row r="418">
          <cell r="F418" t="str">
            <v>Рельсы РП-65 (18-24,5м) М</v>
          </cell>
        </row>
        <row r="419">
          <cell r="F419" t="str">
            <v>Рельсы РП-65 (18-24,5м) М т/о</v>
          </cell>
        </row>
        <row r="420">
          <cell r="F420" t="str">
            <v>Рельсы РП-65 (18-24,5м) Э</v>
          </cell>
        </row>
        <row r="421">
          <cell r="F421" t="str">
            <v>Рельсы РП-65 (18-24,5м) Э т/о</v>
          </cell>
        </row>
        <row r="422">
          <cell r="F422" t="str">
            <v>Рельсы РП-65 (25м) М</v>
          </cell>
        </row>
        <row r="423">
          <cell r="F423" t="str">
            <v>Рельсы РП-65 (25м) М т/о</v>
          </cell>
        </row>
        <row r="424">
          <cell r="F424" t="str">
            <v>Рельсы РП-65 (25м) Э</v>
          </cell>
        </row>
        <row r="425">
          <cell r="F425" t="str">
            <v>Рельсы РП-65 (25м) Э т/о</v>
          </cell>
        </row>
        <row r="426">
          <cell r="F426" t="str">
            <v>Рельсы РП-65 (8-12,4м) М</v>
          </cell>
        </row>
        <row r="427">
          <cell r="F427" t="str">
            <v>Рельсы РП-65 (8-12,4м) М т/о</v>
          </cell>
        </row>
        <row r="428">
          <cell r="F428" t="str">
            <v>Рельсы РП-65 (8-12,4м) Э</v>
          </cell>
        </row>
        <row r="429">
          <cell r="F429" t="str">
            <v>Рельсы РП-65 (8-12,4м) Э т/о</v>
          </cell>
        </row>
        <row r="430">
          <cell r="F430" t="str">
            <v xml:space="preserve">Рельсы Т-62 трамвайные </v>
          </cell>
        </row>
        <row r="431">
          <cell r="F431" t="str">
            <v xml:space="preserve">Рельсы УР-65 усовиковые </v>
          </cell>
        </row>
        <row r="432">
          <cell r="F432" t="str">
            <v>СВП 17 пс</v>
          </cell>
        </row>
        <row r="433">
          <cell r="F433" t="str">
            <v>СВП 17 сп</v>
          </cell>
        </row>
        <row r="434">
          <cell r="F434" t="str">
            <v>СВП 22 пс</v>
          </cell>
        </row>
        <row r="435">
          <cell r="F435" t="str">
            <v>СВП 22 сп</v>
          </cell>
        </row>
        <row r="436">
          <cell r="F436" t="str">
            <v xml:space="preserve">Скоба упорная  </v>
          </cell>
        </row>
        <row r="437">
          <cell r="F437" t="str">
            <v>Сляб  пс/сп</v>
          </cell>
        </row>
        <row r="438">
          <cell r="F438" t="str">
            <v xml:space="preserve">Стрелочная подушка ПС-1 </v>
          </cell>
        </row>
        <row r="439">
          <cell r="F439" t="str">
            <v xml:space="preserve">Стрелочная подушка ПС-3 </v>
          </cell>
        </row>
        <row r="440">
          <cell r="F440" t="str">
            <v xml:space="preserve">Стрелочная подушка ПС-5 </v>
          </cell>
        </row>
        <row r="441">
          <cell r="F441" t="str">
            <v xml:space="preserve">Трубная заготовка (РБЦ) 100-120 </v>
          </cell>
        </row>
        <row r="442">
          <cell r="F442" t="str">
            <v xml:space="preserve">Трубная заготовка (стан 500) 100-120 </v>
          </cell>
        </row>
        <row r="443">
          <cell r="F443" t="str">
            <v>Уголок 100  09Г2С</v>
          </cell>
        </row>
        <row r="444">
          <cell r="F444" t="str">
            <v>Уголок 100  15ХСНД</v>
          </cell>
        </row>
        <row r="445">
          <cell r="F445" t="str">
            <v>Уголок 100 пс</v>
          </cell>
        </row>
        <row r="446">
          <cell r="F446" t="str">
            <v>Уголок 100 сп</v>
          </cell>
        </row>
        <row r="447">
          <cell r="F447" t="str">
            <v>Уголок 125  09Г2С</v>
          </cell>
        </row>
        <row r="448">
          <cell r="F448" t="str">
            <v>Уголок 125  15ХСНД</v>
          </cell>
        </row>
        <row r="449">
          <cell r="F449" t="str">
            <v>Уголок 125 пс</v>
          </cell>
        </row>
        <row r="450">
          <cell r="F450" t="str">
            <v>Уголок 125 сп</v>
          </cell>
        </row>
        <row r="451">
          <cell r="F451" t="str">
            <v>Уголок 140  09Г2С</v>
          </cell>
        </row>
        <row r="452">
          <cell r="F452" t="str">
            <v>Уголок 140  15ХСНД</v>
          </cell>
        </row>
        <row r="453">
          <cell r="F453" t="str">
            <v>Уголок 140 пс</v>
          </cell>
        </row>
        <row r="454">
          <cell r="F454" t="str">
            <v>Уголок 140 сп</v>
          </cell>
        </row>
        <row r="455">
          <cell r="F455" t="str">
            <v>Уголок 140*90  09Г2С</v>
          </cell>
        </row>
        <row r="456">
          <cell r="F456" t="str">
            <v>Уголок 140*90  15ХСНД</v>
          </cell>
        </row>
        <row r="457">
          <cell r="F457" t="str">
            <v>Уголок 140*90 пс</v>
          </cell>
        </row>
        <row r="458">
          <cell r="F458" t="str">
            <v>Уголок 140*90 сп</v>
          </cell>
        </row>
        <row r="459">
          <cell r="F459" t="str">
            <v>Уголок 160*100  09Г2С</v>
          </cell>
        </row>
        <row r="460">
          <cell r="F460" t="str">
            <v>Уголок 160*100  15ХСНД</v>
          </cell>
        </row>
        <row r="461">
          <cell r="F461" t="str">
            <v>Уголок 160*100 пс</v>
          </cell>
        </row>
        <row r="462">
          <cell r="F462" t="str">
            <v>Уголок 160*100 сп</v>
          </cell>
        </row>
        <row r="463">
          <cell r="F463" t="str">
            <v>Уголок 63  09Г2С</v>
          </cell>
        </row>
        <row r="464">
          <cell r="F464" t="str">
            <v>Уголок 63  15ХСНД</v>
          </cell>
        </row>
        <row r="465">
          <cell r="F465" t="str">
            <v>Уголок 63 пс</v>
          </cell>
        </row>
        <row r="466">
          <cell r="F466" t="str">
            <v>Уголок 63 сп</v>
          </cell>
        </row>
        <row r="467">
          <cell r="F467" t="str">
            <v>Уголок 75  09Г2С</v>
          </cell>
        </row>
        <row r="468">
          <cell r="F468" t="str">
            <v>Уголок 75  15ХСНД</v>
          </cell>
        </row>
        <row r="469">
          <cell r="F469" t="str">
            <v>Уголок 75 пс</v>
          </cell>
        </row>
        <row r="470">
          <cell r="F470" t="str">
            <v>Уголок 75 сп</v>
          </cell>
        </row>
        <row r="471">
          <cell r="F471" t="str">
            <v xml:space="preserve">Уголок контррельсовый  </v>
          </cell>
        </row>
        <row r="472">
          <cell r="F472" t="str">
            <v>Чугун литейный  Л1-Л6</v>
          </cell>
        </row>
        <row r="473">
          <cell r="F473" t="str">
            <v>Чугун передельный  П1, П2, ПЛ1, ПЛ2</v>
          </cell>
        </row>
        <row r="474">
          <cell r="F474" t="str">
            <v xml:space="preserve">Чугун передельный жидкий </v>
          </cell>
        </row>
        <row r="475">
          <cell r="F475" t="str">
            <v>Шар 100 2гр.тв.</v>
          </cell>
        </row>
        <row r="476">
          <cell r="F476" t="str">
            <v>Шар 100 3гр.тв.</v>
          </cell>
        </row>
        <row r="477">
          <cell r="F477" t="str">
            <v>Шар 120 2гр.тв.</v>
          </cell>
        </row>
        <row r="478">
          <cell r="F478" t="str">
            <v>Шар 40 2гр.тв.</v>
          </cell>
        </row>
        <row r="479">
          <cell r="F479" t="str">
            <v>Шар 40 3гр.тв.</v>
          </cell>
        </row>
        <row r="480">
          <cell r="F480" t="str">
            <v>Шар 60 2гр.тв.</v>
          </cell>
        </row>
        <row r="481">
          <cell r="F481" t="str">
            <v>Шар 60 3гр.тв.</v>
          </cell>
        </row>
        <row r="482">
          <cell r="F482" t="str">
            <v>Шар 80 2гр.тв.</v>
          </cell>
        </row>
        <row r="483">
          <cell r="F483" t="str">
            <v>Шар 80 3гр.тв.</v>
          </cell>
        </row>
        <row r="484">
          <cell r="F484" t="str">
            <v>Швеллер 18  09Г2С</v>
          </cell>
        </row>
        <row r="485">
          <cell r="F485" t="str">
            <v>Швеллер 18 15ХСНД</v>
          </cell>
        </row>
        <row r="486">
          <cell r="F486" t="str">
            <v>Швеллер 18 пс</v>
          </cell>
        </row>
        <row r="487">
          <cell r="F487" t="str">
            <v>Швеллер 18 сп</v>
          </cell>
        </row>
        <row r="488">
          <cell r="F488" t="str">
            <v>Швеллер 24У  09Г2С</v>
          </cell>
        </row>
        <row r="489">
          <cell r="F489" t="str">
            <v>Швеллер 24У 15ХСНД</v>
          </cell>
        </row>
        <row r="490">
          <cell r="F490" t="str">
            <v>Швеллер 24У пс</v>
          </cell>
        </row>
        <row r="491">
          <cell r="F491" t="str">
            <v>Швеллер 24У сп</v>
          </cell>
        </row>
        <row r="492">
          <cell r="F492" t="str">
            <v>Швеллер 30У  09Г2С</v>
          </cell>
        </row>
        <row r="493">
          <cell r="F493" t="str">
            <v>Швеллер 30У 15ХСНД</v>
          </cell>
        </row>
        <row r="494">
          <cell r="F494" t="str">
            <v>Швеллер 30У пс</v>
          </cell>
        </row>
        <row r="495">
          <cell r="F495" t="str">
            <v>Швеллер 30У сп</v>
          </cell>
        </row>
        <row r="496">
          <cell r="F496" t="str">
            <v>Швеллер 40У  09Г2С</v>
          </cell>
        </row>
        <row r="497">
          <cell r="F497" t="str">
            <v>Швеллер 40У 15ХСНД</v>
          </cell>
        </row>
        <row r="498">
          <cell r="F498" t="str">
            <v>Швеллер 40У пс</v>
          </cell>
        </row>
        <row r="499">
          <cell r="F499" t="str">
            <v>Швеллер 40У сп</v>
          </cell>
        </row>
        <row r="500">
          <cell r="F500" t="str">
            <v xml:space="preserve">Шлак огненодоменный  </v>
          </cell>
        </row>
      </sheetData>
      <sheetData sheetId="2" refreshError="1">
        <row r="2">
          <cell r="A2" t="str">
            <v>ТД ЕвразХолдинг</v>
          </cell>
          <cell r="D2" t="str">
            <v>контрагент</v>
          </cell>
        </row>
        <row r="3">
          <cell r="A3" t="str">
            <v>Ферротрейд</v>
          </cell>
          <cell r="D3" t="str">
            <v>комбинат</v>
          </cell>
        </row>
        <row r="4">
          <cell r="A4" t="str">
            <v>Ферротранстрейд</v>
          </cell>
          <cell r="D4" t="str">
            <v>другое</v>
          </cell>
        </row>
        <row r="5">
          <cell r="A5" t="str">
            <v>КД НКМК (о.р. без дочек и р.э.н.)</v>
          </cell>
        </row>
        <row r="6">
          <cell r="A6" t="str">
            <v xml:space="preserve"> - р.э.н.</v>
          </cell>
        </row>
        <row r="7">
          <cell r="A7" t="str">
            <v xml:space="preserve"> - "дочки"</v>
          </cell>
        </row>
        <row r="8">
          <cell r="A8" t="str">
            <v xml:space="preserve"> - оседание</v>
          </cell>
        </row>
      </sheetData>
      <sheetData sheetId="3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9"/>
      <sheetName val="Помощь"/>
      <sheetName val="КлассНKМК"/>
      <sheetName val="КлассНТМК"/>
      <sheetName val="КлассНКМК"/>
      <sheetName val="Контрагенты"/>
    </sheetNames>
    <sheetDataSet>
      <sheetData sheetId="0" refreshError="1"/>
      <sheetData sheetId="1" refreshError="1"/>
      <sheetData sheetId="2" refreshError="1">
        <row r="5">
          <cell r="C5" t="str">
            <v>Ист Металс С.А.</v>
          </cell>
          <cell r="F5" t="str">
            <v>ПП</v>
          </cell>
        </row>
        <row r="6">
          <cell r="C6" t="str">
            <v>Торговый дом "ЕвразХолдинг"</v>
          </cell>
          <cell r="F6" t="str">
            <v>контрагент</v>
          </cell>
        </row>
        <row r="7">
          <cell r="C7" t="str">
            <v>Ферротранстрейд (поставки на МПС)</v>
          </cell>
          <cell r="F7" t="str">
            <v>другое</v>
          </cell>
        </row>
        <row r="8">
          <cell r="C8" t="str">
            <v>Ферротранстрейд (коммерческие поставки)</v>
          </cell>
        </row>
        <row r="9">
          <cell r="C9" t="str">
            <v>ПМГ</v>
          </cell>
        </row>
        <row r="10">
          <cell r="C10" t="str">
            <v>КД НКМК - отгрузка по прямым договорам (О.Р.)</v>
          </cell>
        </row>
        <row r="20">
          <cell r="F20" t="str">
            <v>Z профиль №10 100*75  (для вагоностроения)</v>
          </cell>
        </row>
        <row r="21">
          <cell r="F21" t="str">
            <v xml:space="preserve">Балка  монорельсовая  </v>
          </cell>
        </row>
        <row r="22">
          <cell r="F22" t="str">
            <v xml:space="preserve">Бой изложниц  </v>
          </cell>
        </row>
        <row r="23">
          <cell r="F23" t="str">
            <v xml:space="preserve">Заготовка для мел. шаров 40 </v>
          </cell>
        </row>
        <row r="24">
          <cell r="F24" t="str">
            <v xml:space="preserve">Заготовка для мел. шаров 85 </v>
          </cell>
        </row>
        <row r="25">
          <cell r="F25" t="str">
            <v xml:space="preserve">Заготовка для мел. шаров 40, 60 </v>
          </cell>
        </row>
        <row r="26">
          <cell r="F26" t="str">
            <v xml:space="preserve">Заготовка для мел. шаров 80, 100 </v>
          </cell>
        </row>
        <row r="27">
          <cell r="F27" t="str">
            <v xml:space="preserve">Заготовка уголка конррельсового  </v>
          </cell>
        </row>
        <row r="28">
          <cell r="F28" t="str">
            <v>Квадрат (блюминг) 100-120 пс</v>
          </cell>
        </row>
        <row r="29">
          <cell r="F29" t="str">
            <v>Квадрат (блюминг) 100-120 сп</v>
          </cell>
        </row>
        <row r="30">
          <cell r="F30" t="str">
            <v xml:space="preserve">Квадрат (блюминг) 100-120 </v>
          </cell>
        </row>
        <row r="31">
          <cell r="F31" t="str">
            <v>Квадрат (РБЦ) 100-120 пс</v>
          </cell>
        </row>
        <row r="32">
          <cell r="F32" t="str">
            <v>Квадрат (РБЦ) 100-120 сп</v>
          </cell>
        </row>
        <row r="33">
          <cell r="F33" t="str">
            <v>Квадрат (РБЦ)  отсортировка</v>
          </cell>
        </row>
        <row r="34">
          <cell r="F34" t="str">
            <v>Квадрат (стан 450) 65 пс/сп</v>
          </cell>
        </row>
        <row r="35">
          <cell r="F35" t="str">
            <v>Квадрат (стан 450) 80 пс/сп</v>
          </cell>
        </row>
        <row r="36">
          <cell r="F36" t="str">
            <v>Квадрат (стан 500) 100-120 пс</v>
          </cell>
        </row>
        <row r="37">
          <cell r="F37" t="str">
            <v>Квадрат (стан 500) 100-120 сп</v>
          </cell>
        </row>
        <row r="38">
          <cell r="F38" t="str">
            <v>Квадрат (стан 500) 70-80 пс</v>
          </cell>
        </row>
        <row r="39">
          <cell r="F39" t="str">
            <v>Квадрат (стан 500) 70-80 сп</v>
          </cell>
        </row>
        <row r="40">
          <cell r="F40" t="str">
            <v>Квадрат (стан 500)  отсортировка</v>
          </cell>
        </row>
        <row r="41">
          <cell r="F41" t="str">
            <v xml:space="preserve">Клемма  </v>
          </cell>
        </row>
        <row r="42">
          <cell r="F42" t="str">
            <v xml:space="preserve">Контррельсы РК-50  </v>
          </cell>
        </row>
        <row r="43">
          <cell r="F43" t="str">
            <v xml:space="preserve">Контррельсы РК-65  </v>
          </cell>
        </row>
        <row r="44">
          <cell r="F44" t="str">
            <v>Круг 30-36 09Г2</v>
          </cell>
        </row>
        <row r="45">
          <cell r="F45" t="str">
            <v>Круг 30-36 09Г2Д</v>
          </cell>
        </row>
        <row r="46">
          <cell r="F46" t="str">
            <v>Круг 30-36 09Г2С</v>
          </cell>
        </row>
        <row r="47">
          <cell r="F47" t="str">
            <v>Круг 30-36 10Г2-50Г2</v>
          </cell>
        </row>
        <row r="48">
          <cell r="F48" t="str">
            <v>Круг 30-36 10Г2С1</v>
          </cell>
        </row>
        <row r="49">
          <cell r="F49" t="str">
            <v>Круг 30-36 10ХСНД</v>
          </cell>
        </row>
        <row r="50">
          <cell r="F50" t="str">
            <v>Круг 30-36 12Х18Н10Т</v>
          </cell>
        </row>
        <row r="51">
          <cell r="F51" t="str">
            <v>Круг 30-36 12Х2Н4А</v>
          </cell>
        </row>
        <row r="52">
          <cell r="F52" t="str">
            <v>Круг 30-36 12ХН3А-20ХНЗА</v>
          </cell>
        </row>
        <row r="53">
          <cell r="F53" t="str">
            <v>Круг 30-36 14Г2</v>
          </cell>
        </row>
        <row r="54">
          <cell r="F54" t="str">
            <v>Круг 30-36 15Г-50Г</v>
          </cell>
        </row>
        <row r="55">
          <cell r="F55" t="str">
            <v>Круг 30-36 18ХГНР-20ХГНР</v>
          </cell>
        </row>
        <row r="56">
          <cell r="F56" t="str">
            <v>Круг 30-36 18ХГТ-30ХГТ</v>
          </cell>
        </row>
        <row r="57">
          <cell r="F57" t="str">
            <v>Круг 30-36 20-25ХГНМ/25ХГНМА</v>
          </cell>
        </row>
        <row r="58">
          <cell r="F58" t="str">
            <v>Круг 30-36 20Г2Р</v>
          </cell>
        </row>
        <row r="59">
          <cell r="F59" t="str">
            <v>Круг 30-36 20Х13-40Х13</v>
          </cell>
        </row>
        <row r="60">
          <cell r="F60" t="str">
            <v>Круг 30-36 20ХН-55ХН</v>
          </cell>
        </row>
        <row r="61">
          <cell r="F61" t="str">
            <v>Круг 30-36 25ХГСА-35ХГСА</v>
          </cell>
        </row>
        <row r="62">
          <cell r="F62" t="str">
            <v>Круг 30-36 33ХС-40ХС</v>
          </cell>
        </row>
        <row r="63">
          <cell r="F63" t="str">
            <v>Круг 30-36 38ХФР-40ХФР</v>
          </cell>
        </row>
        <row r="64">
          <cell r="F64" t="str">
            <v>Круг 30-36 3Гпс-5Гпс</v>
          </cell>
        </row>
        <row r="65">
          <cell r="F65" t="str">
            <v>Круг 30-36 40ГМФР</v>
          </cell>
        </row>
        <row r="66">
          <cell r="F66" t="str">
            <v>Круг 30-36 40ХН2МА</v>
          </cell>
        </row>
        <row r="67">
          <cell r="F67" t="str">
            <v>Круг 30-36 40ХФА</v>
          </cell>
        </row>
        <row r="68">
          <cell r="F68" t="str">
            <v>Круг 30-36 50С2-60С2</v>
          </cell>
        </row>
        <row r="69">
          <cell r="F69" t="str">
            <v>Круг 30-36 55ПП-60ПП</v>
          </cell>
        </row>
        <row r="70">
          <cell r="F70" t="str">
            <v>Круг 30-36 5ХНМ</v>
          </cell>
        </row>
        <row r="71">
          <cell r="F71" t="str">
            <v>Круг 30-36 60Г-70Г</v>
          </cell>
        </row>
        <row r="72">
          <cell r="F72" t="str">
            <v>Круг 30-36 6ХВ2С</v>
          </cell>
        </row>
        <row r="73">
          <cell r="F73" t="str">
            <v>Круг 30-36 9ХФ</v>
          </cell>
        </row>
        <row r="74">
          <cell r="F74" t="str">
            <v>Круг 30-36 инструмент</v>
          </cell>
        </row>
        <row r="75">
          <cell r="F75" t="str">
            <v>Круг 30-36 К1,К3</v>
          </cell>
        </row>
        <row r="76">
          <cell r="F76" t="str">
            <v>Круг 30-36 К5</v>
          </cell>
        </row>
        <row r="77">
          <cell r="F77" t="str">
            <v>Круг 30-36 кач. (ст20-45)</v>
          </cell>
        </row>
        <row r="78">
          <cell r="F78" t="str">
            <v>Круг 30-36 КВК</v>
          </cell>
        </row>
        <row r="79">
          <cell r="F79" t="str">
            <v>Круг 30-36 кп</v>
          </cell>
        </row>
        <row r="80">
          <cell r="F80" t="str">
            <v>Круг 30-36 пс</v>
          </cell>
        </row>
        <row r="81">
          <cell r="F81" t="str">
            <v>Круг 30-36 сп</v>
          </cell>
        </row>
        <row r="82">
          <cell r="F82" t="str">
            <v>Круг 30-36 ст.0</v>
          </cell>
        </row>
        <row r="83">
          <cell r="F83" t="str">
            <v>Круг 30-36 У7А-У10А</v>
          </cell>
        </row>
        <row r="84">
          <cell r="F84" t="str">
            <v>Круг 30-36 хромистая</v>
          </cell>
        </row>
        <row r="85">
          <cell r="F85" t="str">
            <v>Круг 30-36 ШХ-15</v>
          </cell>
        </row>
        <row r="86">
          <cell r="F86" t="str">
            <v>Круг 30-36 ШХ-15СГ</v>
          </cell>
        </row>
        <row r="87">
          <cell r="F87" t="str">
            <v>Круг 30-36 ШХ4</v>
          </cell>
        </row>
        <row r="88">
          <cell r="F88" t="str">
            <v>Круг 38-42  33ХС-40ХС</v>
          </cell>
        </row>
        <row r="89">
          <cell r="F89" t="str">
            <v>Круг 38-42  ШХ-15</v>
          </cell>
        </row>
        <row r="90">
          <cell r="F90" t="str">
            <v>Круг 38-42 09Г2</v>
          </cell>
        </row>
        <row r="91">
          <cell r="F91" t="str">
            <v>Круг 38-42 09Г2Д</v>
          </cell>
        </row>
        <row r="92">
          <cell r="F92" t="str">
            <v>Круг 38-42 09Г2С</v>
          </cell>
        </row>
        <row r="93">
          <cell r="F93" t="str">
            <v>Круг 38-42 10Г2-50Г2</v>
          </cell>
        </row>
        <row r="94">
          <cell r="F94" t="str">
            <v>Круг 38-42 10Г2С1</v>
          </cell>
        </row>
        <row r="95">
          <cell r="F95" t="str">
            <v>Круг 38-42 10ХСНД</v>
          </cell>
        </row>
        <row r="96">
          <cell r="F96" t="str">
            <v>Круг 38-42 12Х18Н10Т</v>
          </cell>
        </row>
        <row r="97">
          <cell r="F97" t="str">
            <v>Круг 38-42 12Х2Н4А</v>
          </cell>
        </row>
        <row r="98">
          <cell r="F98" t="str">
            <v>Круг 38-42 12ХН3А-20ХНЗА</v>
          </cell>
        </row>
        <row r="99">
          <cell r="F99" t="str">
            <v>Круг 38-42 14Г2</v>
          </cell>
        </row>
        <row r="100">
          <cell r="F100" t="str">
            <v>Круг 38-42 15Г-50Г</v>
          </cell>
        </row>
        <row r="101">
          <cell r="F101" t="str">
            <v>Круг 38-42 18ХГНР-20ХГНР</v>
          </cell>
        </row>
        <row r="102">
          <cell r="F102" t="str">
            <v>Круг 38-42 18ХГТ-30ХГТ</v>
          </cell>
        </row>
        <row r="103">
          <cell r="F103" t="str">
            <v>Круг 38-42 20-25ХГНМ/25ХГНМА</v>
          </cell>
        </row>
        <row r="104">
          <cell r="F104" t="str">
            <v>Круг 38-42 20Г2Р</v>
          </cell>
        </row>
        <row r="105">
          <cell r="F105" t="str">
            <v>Круг 38-42 20Х13-40Х13</v>
          </cell>
        </row>
        <row r="106">
          <cell r="F106" t="str">
            <v>Круг 38-42 20ХН-55ХН</v>
          </cell>
        </row>
        <row r="107">
          <cell r="F107" t="str">
            <v>Круг 38-42 25ХГСА-35ХГСА</v>
          </cell>
        </row>
        <row r="108">
          <cell r="F108" t="str">
            <v>Круг 38-42 38ХФР-40ХФР</v>
          </cell>
        </row>
        <row r="109">
          <cell r="F109" t="str">
            <v>Круг 38-42 3Гпс-5Гпс</v>
          </cell>
        </row>
        <row r="110">
          <cell r="F110" t="str">
            <v>Круг 38-42 40ГМФР</v>
          </cell>
        </row>
        <row r="111">
          <cell r="F111" t="str">
            <v>Круг 38-42 40ХН2МА</v>
          </cell>
        </row>
        <row r="112">
          <cell r="F112" t="str">
            <v>Круг 38-42 40ХФА</v>
          </cell>
        </row>
        <row r="113">
          <cell r="F113" t="str">
            <v>Круг 38-42 50С2-60С2</v>
          </cell>
        </row>
        <row r="114">
          <cell r="F114" t="str">
            <v>Круг 38-42 55ПП-60ПП</v>
          </cell>
        </row>
        <row r="115">
          <cell r="F115" t="str">
            <v>Круг 38-42 5ХНМ</v>
          </cell>
        </row>
        <row r="116">
          <cell r="F116" t="str">
            <v>Круг 38-42 60Г-70Г</v>
          </cell>
        </row>
        <row r="117">
          <cell r="F117" t="str">
            <v>Круг 38-42 6ХВ2С</v>
          </cell>
        </row>
        <row r="118">
          <cell r="F118" t="str">
            <v>Круг 38-42 9ХФ</v>
          </cell>
        </row>
        <row r="119">
          <cell r="F119" t="str">
            <v>Круг 38-42 инструмент</v>
          </cell>
        </row>
        <row r="120">
          <cell r="F120" t="str">
            <v>Круг 38-42 К1,К3</v>
          </cell>
        </row>
        <row r="121">
          <cell r="F121" t="str">
            <v>Круг 38-42 К5</v>
          </cell>
        </row>
        <row r="122">
          <cell r="F122" t="str">
            <v>Круг 38-42 кач. (ст20-45)</v>
          </cell>
        </row>
        <row r="123">
          <cell r="F123" t="str">
            <v>Круг 38-42 КВК</v>
          </cell>
        </row>
        <row r="124">
          <cell r="F124" t="str">
            <v>Круг 38-42 кп</v>
          </cell>
        </row>
        <row r="125">
          <cell r="F125" t="str">
            <v>Круг 38-42 пс</v>
          </cell>
        </row>
        <row r="126">
          <cell r="F126" t="str">
            <v>Круг 38-42 сп</v>
          </cell>
        </row>
        <row r="127">
          <cell r="F127" t="str">
            <v>Круг 38-42 ст.0</v>
          </cell>
        </row>
        <row r="128">
          <cell r="F128" t="str">
            <v>Круг 38-42 У7А-У10А</v>
          </cell>
        </row>
        <row r="129">
          <cell r="F129" t="str">
            <v>Круг 38-42 хромистая</v>
          </cell>
        </row>
        <row r="130">
          <cell r="F130" t="str">
            <v>Круг 38-42 ШХ-15СГ</v>
          </cell>
        </row>
        <row r="131">
          <cell r="F131" t="str">
            <v>Круг 38-42 ШХ4</v>
          </cell>
        </row>
        <row r="132">
          <cell r="F132" t="str">
            <v>Круг 43-90 09Г2</v>
          </cell>
        </row>
        <row r="133">
          <cell r="F133" t="str">
            <v>Круг 43-90 09Г2Д</v>
          </cell>
        </row>
        <row r="134">
          <cell r="F134" t="str">
            <v>Круг 43-90 09Г2С</v>
          </cell>
        </row>
        <row r="135">
          <cell r="F135" t="str">
            <v>Круг 43-90 10Г2-50Г2</v>
          </cell>
        </row>
        <row r="136">
          <cell r="F136" t="str">
            <v>Круг 43-90 10Г2С1</v>
          </cell>
        </row>
        <row r="137">
          <cell r="F137" t="str">
            <v>Круг 43-90 10ХСНД</v>
          </cell>
        </row>
        <row r="138">
          <cell r="F138" t="str">
            <v>Круг 43-90 12Х18Н10Т</v>
          </cell>
        </row>
        <row r="139">
          <cell r="F139" t="str">
            <v>Круг 43-90 12Х2Н4А</v>
          </cell>
        </row>
        <row r="140">
          <cell r="F140" t="str">
            <v>Круг 43-90 12ХН3А-20ХНЗА</v>
          </cell>
        </row>
        <row r="141">
          <cell r="F141" t="str">
            <v>Круг 43-90 14Г2</v>
          </cell>
        </row>
        <row r="142">
          <cell r="F142" t="str">
            <v>Круг 43-90 15Г-50Г</v>
          </cell>
        </row>
        <row r="143">
          <cell r="F143" t="str">
            <v>Круг 43-90 18ХГНР-20ХГНР</v>
          </cell>
        </row>
        <row r="144">
          <cell r="F144" t="str">
            <v>Круг 43-90 18ХГТ-30ХГТ</v>
          </cell>
        </row>
        <row r="145">
          <cell r="F145" t="str">
            <v>Круг 43-90 20-25ХГНМ/25ХГНМА</v>
          </cell>
        </row>
        <row r="146">
          <cell r="F146" t="str">
            <v>Круг 43-90 20Г2Р</v>
          </cell>
        </row>
        <row r="147">
          <cell r="F147" t="str">
            <v>Круг 43-90 20Х13-40Х13</v>
          </cell>
        </row>
        <row r="148">
          <cell r="F148" t="str">
            <v>Круг 43-90 20ХН-55ХН</v>
          </cell>
        </row>
        <row r="149">
          <cell r="F149" t="str">
            <v>Круг 43-90 25ХГСА-35ХГСА</v>
          </cell>
        </row>
        <row r="150">
          <cell r="F150" t="str">
            <v>Круг 43-90 33ХС-40ХС</v>
          </cell>
        </row>
        <row r="151">
          <cell r="F151" t="str">
            <v>Круг 43-90 38ХФР-40ХФР</v>
          </cell>
        </row>
        <row r="152">
          <cell r="F152" t="str">
            <v>Круг 43-90 3Гпс-5Гпс</v>
          </cell>
        </row>
        <row r="153">
          <cell r="F153" t="str">
            <v>Круг 43-90 40ГМФР</v>
          </cell>
        </row>
        <row r="154">
          <cell r="F154" t="str">
            <v>Круг 43-90 40ХН2МА</v>
          </cell>
        </row>
        <row r="155">
          <cell r="F155" t="str">
            <v>Круг 43-90 40ХФА</v>
          </cell>
        </row>
        <row r="156">
          <cell r="F156" t="str">
            <v>Круг 43-90 50С2-60С2</v>
          </cell>
        </row>
        <row r="157">
          <cell r="F157" t="str">
            <v>Круг 43-90 55ПП-60ПП</v>
          </cell>
        </row>
        <row r="158">
          <cell r="F158" t="str">
            <v>Круг 43-90 5ХНМ</v>
          </cell>
        </row>
        <row r="159">
          <cell r="F159" t="str">
            <v>Круг 43-90 6ХВ2С</v>
          </cell>
        </row>
        <row r="160">
          <cell r="F160" t="str">
            <v>Круг 43-90 9ХФ</v>
          </cell>
        </row>
        <row r="161">
          <cell r="F161" t="str">
            <v>Круг 43-90 инструмент</v>
          </cell>
        </row>
        <row r="162">
          <cell r="F162" t="str">
            <v>Круг 43-90 К1,К3</v>
          </cell>
        </row>
        <row r="163">
          <cell r="F163" t="str">
            <v>Круг 43-90 К5</v>
          </cell>
        </row>
        <row r="164">
          <cell r="F164" t="str">
            <v>Круг 43-90 кач. (ст20-45)</v>
          </cell>
        </row>
        <row r="165">
          <cell r="F165" t="str">
            <v>Круг 43-90 КВК</v>
          </cell>
        </row>
        <row r="166">
          <cell r="F166" t="str">
            <v>Круг 43-90 КП</v>
          </cell>
        </row>
        <row r="167">
          <cell r="F167" t="str">
            <v>Круг 43-90 пс</v>
          </cell>
        </row>
        <row r="168">
          <cell r="F168" t="str">
            <v>Круг 43-90 сп</v>
          </cell>
        </row>
        <row r="169">
          <cell r="F169" t="str">
            <v>Круг 43-90 ст.0</v>
          </cell>
        </row>
        <row r="170">
          <cell r="F170" t="str">
            <v>Круг 43-90 У7А-У10А</v>
          </cell>
        </row>
        <row r="171">
          <cell r="F171" t="str">
            <v>Круг 43-90 хромистая</v>
          </cell>
        </row>
        <row r="172">
          <cell r="F172" t="str">
            <v>Круг 43-90 ШХ-15</v>
          </cell>
        </row>
        <row r="173">
          <cell r="F173" t="str">
            <v>Круг 43-90 ШХ-15СГ</v>
          </cell>
        </row>
        <row r="174">
          <cell r="F174" t="str">
            <v>Круг 43-90 ШХ4</v>
          </cell>
        </row>
        <row r="175">
          <cell r="F175" t="str">
            <v>Круг 95-140 08-12Х18Н10Т</v>
          </cell>
        </row>
        <row r="176">
          <cell r="F176" t="str">
            <v>Круг 95-140 09Г2</v>
          </cell>
        </row>
        <row r="177">
          <cell r="F177" t="str">
            <v>Круг 95-140 09Г2Д</v>
          </cell>
        </row>
        <row r="178">
          <cell r="F178" t="str">
            <v>Круг 95-140 09Г2С</v>
          </cell>
        </row>
        <row r="179">
          <cell r="F179" t="str">
            <v>Круг 95-140 10Г2-50Г2</v>
          </cell>
        </row>
        <row r="180">
          <cell r="F180" t="str">
            <v>Круг 95-140 10Г2С1</v>
          </cell>
        </row>
        <row r="181">
          <cell r="F181" t="str">
            <v>Круг 95-140 10ХСНД</v>
          </cell>
        </row>
        <row r="182">
          <cell r="F182" t="str">
            <v>Круг 95-140 12Х2Н4А</v>
          </cell>
        </row>
        <row r="183">
          <cell r="F183" t="str">
            <v>Круг 95-140 12ХН3А-20ХНЗА</v>
          </cell>
        </row>
        <row r="184">
          <cell r="F184" t="str">
            <v>Круг 95-140 14Г2</v>
          </cell>
        </row>
        <row r="185">
          <cell r="F185" t="str">
            <v>Круг 95-140 15Г-50Г</v>
          </cell>
        </row>
        <row r="186">
          <cell r="F186" t="str">
            <v>Круг 95-140 18ХГНР-20ХГНР</v>
          </cell>
        </row>
        <row r="187">
          <cell r="F187" t="str">
            <v>Круг 95-140 18ХГТ-30ХГТ</v>
          </cell>
        </row>
        <row r="188">
          <cell r="F188" t="str">
            <v>Круг 95-140 20-25ХГНМ/25ХГНМА</v>
          </cell>
        </row>
        <row r="189">
          <cell r="F189" t="str">
            <v>Круг 95-140 20Г2Р</v>
          </cell>
        </row>
        <row r="190">
          <cell r="F190" t="str">
            <v>Круг 95-140 20Х13-40Х13</v>
          </cell>
        </row>
        <row r="191">
          <cell r="F191" t="str">
            <v>Круг 95-140 20ХН-55ХН</v>
          </cell>
        </row>
        <row r="192">
          <cell r="F192" t="str">
            <v>Круг 95-140 25ХГСА-35ХГСА</v>
          </cell>
        </row>
        <row r="193">
          <cell r="F193" t="str">
            <v>Круг 95-140 33-40ХС</v>
          </cell>
        </row>
        <row r="194">
          <cell r="F194" t="str">
            <v>Круг 95-140 38ХФР-40ХФР</v>
          </cell>
        </row>
        <row r="195">
          <cell r="F195" t="str">
            <v>Круг 95-140 3ГПС-5ГПС</v>
          </cell>
        </row>
        <row r="196">
          <cell r="F196" t="str">
            <v>Круг 95-140 40ГМФР</v>
          </cell>
        </row>
        <row r="197">
          <cell r="F197" t="str">
            <v>Круг 95-140 40ХН2МА</v>
          </cell>
        </row>
        <row r="198">
          <cell r="F198" t="str">
            <v>Круг 95-140 40ХФА</v>
          </cell>
        </row>
        <row r="199">
          <cell r="F199" t="str">
            <v>Круг 95-140 50С2-60С2</v>
          </cell>
        </row>
        <row r="200">
          <cell r="F200" t="str">
            <v>Круг 95-140 55ПП-60ПП</v>
          </cell>
        </row>
        <row r="201">
          <cell r="F201" t="str">
            <v>Круг 95-140 5ХНМ</v>
          </cell>
        </row>
        <row r="202">
          <cell r="F202" t="str">
            <v>Круг 95-140 6ХВ2С</v>
          </cell>
        </row>
        <row r="203">
          <cell r="F203" t="str">
            <v>Круг 95-140 9ХС</v>
          </cell>
        </row>
        <row r="204">
          <cell r="F204" t="str">
            <v>Круг 95-140 9ХФ</v>
          </cell>
        </row>
        <row r="205">
          <cell r="F205" t="str">
            <v>Круг 95-140 кач. (ст20-45)</v>
          </cell>
        </row>
        <row r="206">
          <cell r="F206" t="str">
            <v>Круг 95-140 КП</v>
          </cell>
        </row>
        <row r="207">
          <cell r="F207" t="str">
            <v>Круг 95-140 ПС</v>
          </cell>
        </row>
        <row r="208">
          <cell r="F208" t="str">
            <v>Круг 95-140 СП</v>
          </cell>
        </row>
        <row r="209">
          <cell r="F209" t="str">
            <v>Круг 95-140 ст.0</v>
          </cell>
        </row>
        <row r="210">
          <cell r="F210" t="str">
            <v>Круг 95-140 У7А-У10А</v>
          </cell>
        </row>
        <row r="211">
          <cell r="F211" t="str">
            <v>Круг 95-140 хромистая</v>
          </cell>
        </row>
        <row r="212">
          <cell r="F212" t="str">
            <v>Круг 95-140 ШХ-15</v>
          </cell>
        </row>
        <row r="213">
          <cell r="F213" t="str">
            <v>Круг 95-140 ШХ-15СГ</v>
          </cell>
        </row>
        <row r="214">
          <cell r="F214" t="str">
            <v>Круг 95-140 ШХ4</v>
          </cell>
        </row>
        <row r="215">
          <cell r="F215" t="str">
            <v>Круг (мел. стержни) 56-90 60Г-70Г</v>
          </cell>
        </row>
        <row r="216">
          <cell r="F216" t="str">
            <v>Круг (мел. стержни) 95-140  60Г-70Г</v>
          </cell>
        </row>
        <row r="217">
          <cell r="F217" t="str">
            <v>Круг (электролиз.) 140 пс/сп</v>
          </cell>
        </row>
        <row r="218">
          <cell r="F218" t="str">
            <v>Лист 5-25  09Г2Д</v>
          </cell>
        </row>
        <row r="219">
          <cell r="F219" t="str">
            <v>Лист 5-25  09Г2С</v>
          </cell>
        </row>
        <row r="220">
          <cell r="F220" t="str">
            <v>Лист 5-25  12-16ГС</v>
          </cell>
        </row>
        <row r="221">
          <cell r="F221" t="str">
            <v>Лист 5-25 08-10Х17Н13М2Т</v>
          </cell>
        </row>
        <row r="222">
          <cell r="F222" t="str">
            <v>Лист 5-25 08-10Х17Н13М3Т</v>
          </cell>
        </row>
        <row r="223">
          <cell r="F223" t="str">
            <v>Лист 5-25 08-12Х18Н10Т</v>
          </cell>
        </row>
        <row r="224">
          <cell r="F224" t="str">
            <v>Лист 5-25 08-20Х13</v>
          </cell>
        </row>
        <row r="225">
          <cell r="F225" t="str">
            <v>Лист 5-25 09Г2</v>
          </cell>
        </row>
        <row r="226">
          <cell r="F226" t="str">
            <v>Лист 5-25 10Г2С1</v>
          </cell>
        </row>
        <row r="227">
          <cell r="F227" t="str">
            <v>Лист 5-25 10ХСНД</v>
          </cell>
        </row>
        <row r="228">
          <cell r="F228" t="str">
            <v>Лист 5-25 12МХ-12ХМ</v>
          </cell>
        </row>
        <row r="229">
          <cell r="F229" t="str">
            <v>Лист 5-25 14Г2</v>
          </cell>
        </row>
        <row r="230">
          <cell r="F230" t="str">
            <v>Лист 5-25 15Г-50Г</v>
          </cell>
        </row>
        <row r="231">
          <cell r="F231" t="str">
            <v>Лист 5-25 15ХСНД</v>
          </cell>
        </row>
        <row r="232">
          <cell r="F232" t="str">
            <v>Лист 5-25 20Х23Н18</v>
          </cell>
        </row>
        <row r="233">
          <cell r="F233" t="str">
            <v>Лист 5-25 25-35ХГСА</v>
          </cell>
        </row>
        <row r="234">
          <cell r="F234" t="str">
            <v>Лист 5-25 30ГР-40ГР</v>
          </cell>
        </row>
        <row r="235">
          <cell r="F235" t="str">
            <v>Лист 5-25 35Г2</v>
          </cell>
        </row>
        <row r="236">
          <cell r="F236" t="str">
            <v>Лист 5-25 35Г2Р</v>
          </cell>
        </row>
        <row r="237">
          <cell r="F237" t="str">
            <v>Лист 5-25 3ГПС-5ГПС</v>
          </cell>
        </row>
        <row r="238">
          <cell r="F238" t="str">
            <v>Лист 5-25 45Г17Ю3</v>
          </cell>
        </row>
        <row r="239">
          <cell r="F239" t="str">
            <v>Лист 5-25 60Г-70Г</v>
          </cell>
        </row>
        <row r="240">
          <cell r="F240" t="str">
            <v>Лист 5-25 60С2</v>
          </cell>
        </row>
        <row r="241">
          <cell r="F241" t="str">
            <v>Лист 5-25 60С2А</v>
          </cell>
        </row>
        <row r="242">
          <cell r="F242" t="str">
            <v>Лист 5-25 6ХВ2С</v>
          </cell>
        </row>
        <row r="243">
          <cell r="F243" t="str">
            <v>Лист 5-25 9ХФ-40ХФА</v>
          </cell>
        </row>
        <row r="244">
          <cell r="F244" t="str">
            <v>Лист 5-25 9ХФМ</v>
          </cell>
        </row>
        <row r="245">
          <cell r="F245" t="str">
            <v>Лист 5-25 кач. (ст20-50)</v>
          </cell>
        </row>
        <row r="246">
          <cell r="F246" t="str">
            <v>Лист 5-25 кач. К</v>
          </cell>
        </row>
        <row r="247">
          <cell r="F247" t="str">
            <v>Лист 5-25 кп</v>
          </cell>
        </row>
        <row r="248">
          <cell r="F248" t="str">
            <v>Лист 5-25 по ТУ</v>
          </cell>
        </row>
        <row r="249">
          <cell r="F249" t="str">
            <v>Лист 5-25 пс/сп</v>
          </cell>
        </row>
        <row r="250">
          <cell r="F250" t="str">
            <v>Лист 5-25 ст.0</v>
          </cell>
        </row>
        <row r="251">
          <cell r="F251" t="str">
            <v>Лист 5-25 хромистые</v>
          </cell>
        </row>
        <row r="252">
          <cell r="F252" t="str">
            <v>Лист 5-25 ШХ-15</v>
          </cell>
        </row>
        <row r="253">
          <cell r="F253" t="str">
            <v>Лист 5-25 т/о  09Г2С</v>
          </cell>
        </row>
        <row r="254">
          <cell r="F254" t="str">
            <v>Лист 5-25 т/о  12-16ГС</v>
          </cell>
        </row>
        <row r="255">
          <cell r="F255" t="str">
            <v>Лист 5-25 т/о 60Г-70Г</v>
          </cell>
        </row>
        <row r="256">
          <cell r="F256" t="str">
            <v>Лист 5-25 т/о 60С2</v>
          </cell>
        </row>
        <row r="257">
          <cell r="F257" t="str">
            <v>Лист 5-25 т/о кач. (ст20-50)</v>
          </cell>
        </row>
        <row r="258">
          <cell r="F258" t="str">
            <v>Лист 5-25 т/о пс/сп</v>
          </cell>
        </row>
        <row r="259">
          <cell r="F259" t="str">
            <v>Лист рифленый 5-25 ПС</v>
          </cell>
        </row>
        <row r="260">
          <cell r="F260" t="str">
            <v>Лист рифленый 5-25 СП</v>
          </cell>
        </row>
        <row r="261">
          <cell r="F261" t="str">
            <v xml:space="preserve">Накладки 1Р-50  </v>
          </cell>
        </row>
        <row r="262">
          <cell r="F262" t="str">
            <v xml:space="preserve">Накладки 1Р-65  </v>
          </cell>
        </row>
        <row r="263">
          <cell r="F263" t="str">
            <v xml:space="preserve">Накладки 2Р-65  </v>
          </cell>
        </row>
        <row r="264">
          <cell r="F264" t="str">
            <v xml:space="preserve">Подкладка ДН-50  </v>
          </cell>
        </row>
        <row r="265">
          <cell r="F265" t="str">
            <v xml:space="preserve">Подкладка ДН-65  </v>
          </cell>
        </row>
        <row r="266">
          <cell r="F266" t="str">
            <v xml:space="preserve">Подкладка СД-50  </v>
          </cell>
        </row>
        <row r="267">
          <cell r="F267" t="str">
            <v xml:space="preserve">Подкладка СД-65  </v>
          </cell>
        </row>
        <row r="268">
          <cell r="F268" t="str">
            <v>Полоса 12*60-140*200  09Г2С</v>
          </cell>
        </row>
        <row r="269">
          <cell r="F269" t="str">
            <v>Полоса 12*60-140*200  15Г-50Г</v>
          </cell>
        </row>
        <row r="270">
          <cell r="F270" t="str">
            <v>Полоса 12*60-140*200 09Г2</v>
          </cell>
        </row>
        <row r="271">
          <cell r="F271" t="str">
            <v>Полоса 12*60-140*200 09Г2Д</v>
          </cell>
        </row>
        <row r="272">
          <cell r="F272" t="str">
            <v>Полоса 12*60-140*200 10Г2С1</v>
          </cell>
        </row>
        <row r="273">
          <cell r="F273" t="str">
            <v>Полоса 12*60-140*200 10ХСНД</v>
          </cell>
        </row>
        <row r="274">
          <cell r="F274" t="str">
            <v>Полоса 12*60-140*200 14Г2</v>
          </cell>
        </row>
        <row r="275">
          <cell r="F275" t="str">
            <v>Полоса 12*60-140*200 20ХГСНМ</v>
          </cell>
        </row>
        <row r="276">
          <cell r="F276" t="str">
            <v>Полоса 12*60-140*200 20ХН-40ХН</v>
          </cell>
        </row>
        <row r="277">
          <cell r="F277" t="str">
            <v>Полоса 12*60-140*200 25-35ХГСА</v>
          </cell>
        </row>
        <row r="278">
          <cell r="F278" t="str">
            <v>Полоса 12*60-140*200 25ХГТ-30ХГТ</v>
          </cell>
        </row>
        <row r="279">
          <cell r="F279" t="str">
            <v>Полоса 12*60-140*200 33ХС-40ХС</v>
          </cell>
        </row>
        <row r="280">
          <cell r="F280" t="str">
            <v>Полоса 12*60-140*200 40ХФА</v>
          </cell>
        </row>
        <row r="281">
          <cell r="F281" t="str">
            <v>Полоса 12*60-140*200 50С2-60С2</v>
          </cell>
        </row>
        <row r="282">
          <cell r="F282" t="str">
            <v>Полоса 12*60-140*200 65Г-70Г</v>
          </cell>
        </row>
        <row r="283">
          <cell r="F283" t="str">
            <v>Полоса 12*60-140*200 кач. ПС,СП</v>
          </cell>
        </row>
        <row r="284">
          <cell r="F284" t="str">
            <v>Полоса 12*60-140*200 КП</v>
          </cell>
        </row>
        <row r="285">
          <cell r="F285" t="str">
            <v>Полоса 12*60-140*200 ПС</v>
          </cell>
        </row>
        <row r="286">
          <cell r="F286" t="str">
            <v>Полоса 12*60-140*200 СП</v>
          </cell>
        </row>
        <row r="287">
          <cell r="F287" t="str">
            <v>Полоса 12*60-140*200 ст.0</v>
          </cell>
        </row>
        <row r="288">
          <cell r="F288" t="str">
            <v>Полоса 12*60-140*200 хромистая</v>
          </cell>
        </row>
        <row r="289">
          <cell r="F289" t="str">
            <v>Полоса 6*40-45*80  09Г2С</v>
          </cell>
        </row>
        <row r="290">
          <cell r="F290" t="str">
            <v>Полоса 6*40-45*80  10ХСНД</v>
          </cell>
        </row>
        <row r="291">
          <cell r="F291" t="str">
            <v>Полоса 6*40-45*80  16ГС</v>
          </cell>
        </row>
        <row r="292">
          <cell r="F292" t="str">
            <v>Полоса 6*40-45*80  25ХГТ-30ХГТ</v>
          </cell>
        </row>
        <row r="293">
          <cell r="F293" t="str">
            <v>Полоса 6*40-45*80  33ХС-40ХС</v>
          </cell>
        </row>
        <row r="294">
          <cell r="F294" t="str">
            <v>Полоса 6*40-45*80  хромистая</v>
          </cell>
        </row>
        <row r="295">
          <cell r="F295" t="str">
            <v>Полоса 6*40-45*80 09Г2</v>
          </cell>
        </row>
        <row r="296">
          <cell r="F296" t="str">
            <v>Полоса 6*40-45*80 09Г2Д</v>
          </cell>
        </row>
        <row r="297">
          <cell r="F297" t="str">
            <v>Полоса 6*40-45*80 10Г2С1</v>
          </cell>
        </row>
        <row r="298">
          <cell r="F298" t="str">
            <v>Полоса 6*40-45*80 14Г2</v>
          </cell>
        </row>
        <row r="299">
          <cell r="F299" t="str">
            <v>Полоса 6*40-45*80 15Г-50Г</v>
          </cell>
        </row>
        <row r="300">
          <cell r="F300" t="str">
            <v>Полоса 6*40-45*80 20ХН-40ХН</v>
          </cell>
        </row>
        <row r="301">
          <cell r="F301" t="str">
            <v>Полоса 6*40-45*80 25-35ХГСА</v>
          </cell>
        </row>
        <row r="302">
          <cell r="F302" t="str">
            <v>Полоса 6*40-45*80 40ХФА</v>
          </cell>
        </row>
        <row r="303">
          <cell r="F303" t="str">
            <v>Полоса 6*40-45*80 50С2-60С2</v>
          </cell>
        </row>
        <row r="304">
          <cell r="F304" t="str">
            <v>Полоса 6*40-45*80 кач. ПС, СП</v>
          </cell>
        </row>
        <row r="305">
          <cell r="F305" t="str">
            <v>Полоса 6*40-45*80 КП</v>
          </cell>
        </row>
        <row r="306">
          <cell r="F306" t="str">
            <v>Полоса 6*40-45*80 ПС</v>
          </cell>
        </row>
        <row r="307">
          <cell r="F307" t="str">
            <v>Полоса 6*40-45*80 СП</v>
          </cell>
        </row>
        <row r="308">
          <cell r="F308" t="str">
            <v>Полоса 6*40-45*80 ст.0</v>
          </cell>
        </row>
        <row r="309">
          <cell r="F309" t="str">
            <v>Полоса (электролизная) 230*115 ПС</v>
          </cell>
        </row>
        <row r="310">
          <cell r="F310" t="str">
            <v>Полоса (электролизная) 230*115 СП</v>
          </cell>
        </row>
        <row r="311">
          <cell r="F311" t="str">
            <v xml:space="preserve">Полоса бандажная  </v>
          </cell>
        </row>
        <row r="312">
          <cell r="F312" t="str">
            <v xml:space="preserve">Полоса для изостыка  </v>
          </cell>
        </row>
        <row r="313">
          <cell r="F313" t="str">
            <v xml:space="preserve">Полоса для клемм  </v>
          </cell>
        </row>
        <row r="314">
          <cell r="F314" t="str">
            <v xml:space="preserve">Полоса для накладок 1Р-65 (стан 450)  </v>
          </cell>
        </row>
        <row r="315">
          <cell r="F315" t="str">
            <v xml:space="preserve">Полоса для накладок 1Р-65 (стан 500)  </v>
          </cell>
        </row>
        <row r="316">
          <cell r="F316" t="str">
            <v xml:space="preserve">Полоса для накладок 2Р-65 (стан 450)  </v>
          </cell>
        </row>
        <row r="317">
          <cell r="F317" t="str">
            <v xml:space="preserve">Полоса для накладок 2Р-65 (стан 500)  </v>
          </cell>
        </row>
        <row r="318">
          <cell r="F318" t="str">
            <v xml:space="preserve">Полоса для накладок Р50  </v>
          </cell>
        </row>
        <row r="319">
          <cell r="F319" t="str">
            <v xml:space="preserve">Полоса лемешная 142Д  </v>
          </cell>
        </row>
        <row r="320">
          <cell r="F320" t="str">
            <v xml:space="preserve">Полоса подкладочная (КБ)   </v>
          </cell>
        </row>
        <row r="321">
          <cell r="F321" t="str">
            <v xml:space="preserve">Полоса подкладочная ДН-50  </v>
          </cell>
        </row>
        <row r="322">
          <cell r="F322" t="str">
            <v xml:space="preserve">Полоса подкладочная ДН-65  </v>
          </cell>
        </row>
        <row r="323">
          <cell r="F323" t="str">
            <v xml:space="preserve">Полоса подкладочная СД-50  </v>
          </cell>
        </row>
        <row r="324">
          <cell r="F324" t="str">
            <v xml:space="preserve">Полоса подкладочная СД-65  </v>
          </cell>
        </row>
        <row r="325">
          <cell r="F325" t="str">
            <v xml:space="preserve">Полоса скобы упорной  </v>
          </cell>
        </row>
        <row r="326">
          <cell r="F326" t="str">
            <v xml:space="preserve">Прокат для автопетли  </v>
          </cell>
        </row>
        <row r="327">
          <cell r="F327" t="str">
            <v>Профиль футеровочный  1Ц</v>
          </cell>
        </row>
        <row r="328">
          <cell r="F328" t="str">
            <v>Профиль футеровочный  2Ц</v>
          </cell>
        </row>
        <row r="329">
          <cell r="F329" t="str">
            <v>Профиль футеровочный  3Ц</v>
          </cell>
        </row>
        <row r="330">
          <cell r="F330" t="str">
            <v xml:space="preserve">Рельсы КР-100  </v>
          </cell>
        </row>
        <row r="331">
          <cell r="F331" t="str">
            <v xml:space="preserve">Рельсы КР-120  </v>
          </cell>
        </row>
        <row r="332">
          <cell r="F332" t="str">
            <v xml:space="preserve">Рельсы КР-80  </v>
          </cell>
        </row>
        <row r="333">
          <cell r="F333" t="str">
            <v xml:space="preserve">Рельсы ОР-43  </v>
          </cell>
        </row>
        <row r="334">
          <cell r="F334" t="str">
            <v xml:space="preserve">Рельсы ОР-50  </v>
          </cell>
        </row>
        <row r="335">
          <cell r="F335" t="str">
            <v xml:space="preserve">Рельсы ОР-65 2с. </v>
          </cell>
        </row>
        <row r="336">
          <cell r="F336" t="str">
            <v xml:space="preserve">Рельсы ОР-65  </v>
          </cell>
        </row>
        <row r="337">
          <cell r="F337" t="str">
            <v xml:space="preserve">Рельсы по ТУ 14-103-049-2001  </v>
          </cell>
        </row>
        <row r="338">
          <cell r="F338" t="str">
            <v xml:space="preserve">Рельсы Р-24 (ТУ) </v>
          </cell>
        </row>
        <row r="339">
          <cell r="F339" t="str">
            <v xml:space="preserve">Рельсы Р-24  </v>
          </cell>
        </row>
        <row r="340">
          <cell r="F340" t="str">
            <v>Рельсы Р-50 (12,5м) сырые</v>
          </cell>
        </row>
        <row r="341">
          <cell r="F341" t="str">
            <v>Рельсы Р-50 (12,5м) Т</v>
          </cell>
        </row>
        <row r="342">
          <cell r="F342" t="str">
            <v>Рельсы Р-50 (18-24,5м) сырые</v>
          </cell>
        </row>
        <row r="343">
          <cell r="F343" t="str">
            <v>Рельсы Р-50 (18-24,5м) Т</v>
          </cell>
        </row>
        <row r="344">
          <cell r="F344" t="str">
            <v>Рельсы Р-50 (25м) сырые</v>
          </cell>
        </row>
        <row r="345">
          <cell r="F345" t="str">
            <v>Рельсы Р-50 (25м) Т</v>
          </cell>
        </row>
        <row r="346">
          <cell r="F346" t="str">
            <v>Рельсы Р-50 (8-12,4м) сырые</v>
          </cell>
        </row>
        <row r="347">
          <cell r="F347" t="str">
            <v>Рельсы Р-50 (8-12,4м) Т</v>
          </cell>
        </row>
        <row r="348">
          <cell r="F348" t="str">
            <v>Рельсы Р-65 (12,5м) Н сырые</v>
          </cell>
        </row>
        <row r="349">
          <cell r="F349" t="str">
            <v>Рельсы Р-65 (18-24,5м) Н сырые</v>
          </cell>
        </row>
        <row r="350">
          <cell r="F350" t="str">
            <v>Рельсы Р-65 (18-24,5м) Т1</v>
          </cell>
        </row>
        <row r="351">
          <cell r="F351" t="str">
            <v>Рельсы Р-65 (18-24,5м) Т1 (НЭ) по ТУ</v>
          </cell>
        </row>
        <row r="352">
          <cell r="F352" t="str">
            <v>Рельсы Р-65 (25м) Н сырые</v>
          </cell>
        </row>
        <row r="353">
          <cell r="F353" t="str">
            <v>Рельсы Р-65 (25м) Т1</v>
          </cell>
        </row>
        <row r="354">
          <cell r="F354" t="str">
            <v>Рельсы Р-65 (25м) Т1 (НЭ) по ТУ</v>
          </cell>
        </row>
        <row r="355">
          <cell r="F355" t="str">
            <v>Рельсы Р-65 (25м) Т1 (СС) по ТУ</v>
          </cell>
        </row>
        <row r="356">
          <cell r="F356" t="str">
            <v>Рельсы Р-65 (8-12,4м) Н сырые</v>
          </cell>
        </row>
        <row r="357">
          <cell r="F357" t="str">
            <v>Рельсы Р-65  рамные</v>
          </cell>
        </row>
        <row r="358">
          <cell r="F358" t="str">
            <v xml:space="preserve">Рельсы РП-50 (12,5м) </v>
          </cell>
        </row>
        <row r="359">
          <cell r="F359" t="str">
            <v xml:space="preserve">Рельсы РП-50 (25м) </v>
          </cell>
        </row>
        <row r="360">
          <cell r="F360" t="str">
            <v xml:space="preserve">Рельсы РП-50 (8-12,4м) </v>
          </cell>
        </row>
        <row r="361">
          <cell r="F361" t="str">
            <v xml:space="preserve">Рельсы РП-50 (8-12,4м) </v>
          </cell>
        </row>
        <row r="362">
          <cell r="F362" t="str">
            <v>Рельсы РП-65 (12,5м) сырые</v>
          </cell>
        </row>
        <row r="363">
          <cell r="F363" t="str">
            <v>Рельсы РП-65 (12,5м) т/о</v>
          </cell>
        </row>
        <row r="364">
          <cell r="F364" t="str">
            <v>Рельсы РП-65 (18-24,5м) сырые</v>
          </cell>
        </row>
        <row r="365">
          <cell r="F365" t="str">
            <v>Рельсы РП-65 (18-24,5м) т/о</v>
          </cell>
        </row>
        <row r="366">
          <cell r="F366" t="str">
            <v>Рельсы РП-65 (25м) сырые</v>
          </cell>
        </row>
        <row r="367">
          <cell r="F367" t="str">
            <v>Рельсы РП-65 (25м) т/о</v>
          </cell>
        </row>
        <row r="368">
          <cell r="F368" t="str">
            <v>Рельсы РП-65 (8-12,4м) МЭЛ сырые</v>
          </cell>
        </row>
        <row r="369">
          <cell r="F369" t="str">
            <v>Рельсы РП-65 (8-12,4м) т/о</v>
          </cell>
        </row>
        <row r="370">
          <cell r="F370" t="str">
            <v>Рельсы Т-62  трамвайные</v>
          </cell>
        </row>
        <row r="371">
          <cell r="F371" t="str">
            <v xml:space="preserve">Рельсы УИЦ-60  </v>
          </cell>
        </row>
        <row r="372">
          <cell r="F372" t="str">
            <v>Рельсы УР-65  усовиковые</v>
          </cell>
        </row>
        <row r="373">
          <cell r="F373" t="str">
            <v>СВП 17 ПС</v>
          </cell>
        </row>
        <row r="374">
          <cell r="F374" t="str">
            <v>СВП 17 СП</v>
          </cell>
        </row>
        <row r="375">
          <cell r="F375" t="str">
            <v>СВП 22 ПС</v>
          </cell>
        </row>
        <row r="376">
          <cell r="F376" t="str">
            <v>СВП 22 СП</v>
          </cell>
        </row>
        <row r="377">
          <cell r="F377" t="str">
            <v xml:space="preserve">Скоба упорная  </v>
          </cell>
        </row>
        <row r="378">
          <cell r="F378" t="str">
            <v>Сляб  пс/сп</v>
          </cell>
        </row>
        <row r="379">
          <cell r="F379" t="str">
            <v xml:space="preserve">Стрелочная подушка ПС-1 </v>
          </cell>
        </row>
        <row r="380">
          <cell r="F380" t="str">
            <v xml:space="preserve">Стрелочная подушка ПС-3 </v>
          </cell>
        </row>
        <row r="381">
          <cell r="F381" t="str">
            <v xml:space="preserve">Стрелочная подушка ПС-5 </v>
          </cell>
        </row>
        <row r="382">
          <cell r="F382" t="str">
            <v xml:space="preserve">Трубная заготовка 100-120 </v>
          </cell>
        </row>
        <row r="383">
          <cell r="F383" t="str">
            <v>Уголок 63  09Г2С</v>
          </cell>
        </row>
        <row r="384">
          <cell r="F384" t="str">
            <v>Уголок 63  15ХСНД</v>
          </cell>
        </row>
        <row r="385">
          <cell r="F385" t="str">
            <v>Уголок 63 ПС</v>
          </cell>
        </row>
        <row r="386">
          <cell r="F386" t="str">
            <v>Уголок 63 СП</v>
          </cell>
        </row>
        <row r="387">
          <cell r="F387" t="str">
            <v>Уголок 75  09Г2С</v>
          </cell>
        </row>
        <row r="388">
          <cell r="F388" t="str">
            <v>Уголок 75  15ХСНД</v>
          </cell>
        </row>
        <row r="389">
          <cell r="F389" t="str">
            <v>Уголок 75 ПС</v>
          </cell>
        </row>
        <row r="390">
          <cell r="F390" t="str">
            <v>Уголок 75 СП</v>
          </cell>
        </row>
        <row r="391">
          <cell r="F391" t="str">
            <v>Уголок 100  09Г2С</v>
          </cell>
        </row>
        <row r="392">
          <cell r="F392" t="str">
            <v>Уголок 100  15ХСНД</v>
          </cell>
        </row>
        <row r="393">
          <cell r="F393" t="str">
            <v>Уголок 100 ПС</v>
          </cell>
        </row>
        <row r="394">
          <cell r="F394" t="str">
            <v>Уголок 100 СП</v>
          </cell>
        </row>
        <row r="395">
          <cell r="F395" t="str">
            <v>Уголок 125  09Г2С</v>
          </cell>
        </row>
        <row r="396">
          <cell r="F396" t="str">
            <v>Уголок 125  15ХСНД</v>
          </cell>
        </row>
        <row r="397">
          <cell r="F397" t="str">
            <v>Уголок 125 ПС</v>
          </cell>
        </row>
        <row r="398">
          <cell r="F398" t="str">
            <v>Уголок 125 СП</v>
          </cell>
        </row>
        <row r="399">
          <cell r="F399" t="str">
            <v>Уголок 140  09Г2С</v>
          </cell>
        </row>
        <row r="400">
          <cell r="F400" t="str">
            <v>Уголок 140  15ХСНД</v>
          </cell>
        </row>
        <row r="401">
          <cell r="F401" t="str">
            <v>Уголок 140 ПС</v>
          </cell>
        </row>
        <row r="402">
          <cell r="F402" t="str">
            <v>Уголок 140 СП</v>
          </cell>
        </row>
        <row r="403">
          <cell r="F403" t="str">
            <v>Уголок 140*90  09Г2С</v>
          </cell>
        </row>
        <row r="404">
          <cell r="F404" t="str">
            <v>Уголок 140*90  15ХСНД</v>
          </cell>
        </row>
        <row r="405">
          <cell r="F405" t="str">
            <v>Уголок 140*90 ПС</v>
          </cell>
        </row>
        <row r="406">
          <cell r="F406" t="str">
            <v>Уголок 140*90 СП</v>
          </cell>
        </row>
        <row r="407">
          <cell r="F407" t="str">
            <v>Уголок 160*100  09Г2С</v>
          </cell>
        </row>
        <row r="408">
          <cell r="F408" t="str">
            <v>Уголок 160*100  15ХСНД</v>
          </cell>
        </row>
        <row r="409">
          <cell r="F409" t="str">
            <v>Уголок 160*100 ПС</v>
          </cell>
        </row>
        <row r="410">
          <cell r="F410" t="str">
            <v>Уголок 160*100 СП</v>
          </cell>
        </row>
        <row r="411">
          <cell r="F411" t="str">
            <v xml:space="preserve">Уголок контррельсовый  </v>
          </cell>
        </row>
        <row r="412">
          <cell r="F412" t="str">
            <v>Чугун литейный  Л1-Л6</v>
          </cell>
        </row>
        <row r="413">
          <cell r="F413" t="str">
            <v xml:space="preserve">Чугун передельный жидкий </v>
          </cell>
        </row>
        <row r="414">
          <cell r="F414" t="str">
            <v>Чугун передельный  П1, П2, ПЛ1, ПЛ2</v>
          </cell>
        </row>
        <row r="415">
          <cell r="F415" t="str">
            <v xml:space="preserve">Шары мелющие 2 гр.тв. 40 </v>
          </cell>
        </row>
        <row r="416">
          <cell r="F416" t="str">
            <v xml:space="preserve">Шары мелющие 2 гр.тв. 60 </v>
          </cell>
        </row>
        <row r="417">
          <cell r="F417" t="str">
            <v xml:space="preserve">Шары мелющие 2 гр.тв. 80 </v>
          </cell>
        </row>
        <row r="418">
          <cell r="F418" t="str">
            <v xml:space="preserve">Шары мелющие 2 гр.тв. 100 </v>
          </cell>
        </row>
        <row r="419">
          <cell r="F419" t="str">
            <v xml:space="preserve">Шары мелющие 2 гр.тв. 120 </v>
          </cell>
        </row>
        <row r="420">
          <cell r="F420" t="str">
            <v xml:space="preserve">Шары мелющие 3 гр.тв. 40 </v>
          </cell>
        </row>
        <row r="421">
          <cell r="F421" t="str">
            <v xml:space="preserve">Шары мелющие 3 гр.тв. 60 </v>
          </cell>
        </row>
        <row r="422">
          <cell r="F422" t="str">
            <v xml:space="preserve">Шары мелющие 3 гр.тв. 80 </v>
          </cell>
        </row>
        <row r="423">
          <cell r="F423" t="str">
            <v>Швеллер 18  09Г2С</v>
          </cell>
        </row>
        <row r="424">
          <cell r="F424" t="str">
            <v>Швеллер 18 15ХСНД</v>
          </cell>
        </row>
        <row r="425">
          <cell r="F425" t="str">
            <v>Швеллер 18 ПС</v>
          </cell>
        </row>
        <row r="426">
          <cell r="F426" t="str">
            <v>Швеллер 18 СП</v>
          </cell>
        </row>
        <row r="427">
          <cell r="F427" t="str">
            <v>Швеллер 24У  09Г2С</v>
          </cell>
        </row>
        <row r="428">
          <cell r="F428" t="str">
            <v>Швеллер 24У 15ХСНД</v>
          </cell>
        </row>
        <row r="429">
          <cell r="F429" t="str">
            <v>Швеллер 24У ПС</v>
          </cell>
        </row>
        <row r="430">
          <cell r="F430" t="str">
            <v>Швеллер 24У СП</v>
          </cell>
        </row>
        <row r="431">
          <cell r="F431" t="str">
            <v>Швеллер 30У  09Г2С</v>
          </cell>
        </row>
        <row r="432">
          <cell r="F432" t="str">
            <v>Швеллер 30У 15ХСНД</v>
          </cell>
        </row>
        <row r="433">
          <cell r="F433" t="str">
            <v>Швеллер 30У ПС</v>
          </cell>
        </row>
        <row r="434">
          <cell r="F434" t="str">
            <v>Швеллер 30У СП</v>
          </cell>
        </row>
        <row r="435">
          <cell r="F435" t="str">
            <v>Швеллер 40У  09Г2С</v>
          </cell>
        </row>
        <row r="436">
          <cell r="F436" t="str">
            <v>Швеллер 40У 15ХСНД</v>
          </cell>
        </row>
        <row r="437">
          <cell r="F437" t="str">
            <v>Швеллер 40У ПС</v>
          </cell>
        </row>
        <row r="438">
          <cell r="F438" t="str">
            <v>Швеллер 40У СП</v>
          </cell>
        </row>
        <row r="439">
          <cell r="F439" t="str">
            <v xml:space="preserve">Шлак огненодоменный  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Д - НТМК"/>
      <sheetName val="Помощь"/>
      <sheetName val="КлассНТМК"/>
      <sheetName val="контрагент ..."/>
      <sheetName val="КлассНKМК"/>
    </sheetNames>
    <sheetDataSet>
      <sheetData sheetId="0"/>
      <sheetData sheetId="1"/>
      <sheetData sheetId="2" refreshError="1">
        <row r="3">
          <cell r="B3" t="str">
            <v>Ист Металс С.А.</v>
          </cell>
          <cell r="F3" t="str">
            <v>ПП</v>
          </cell>
        </row>
        <row r="4">
          <cell r="B4" t="str">
            <v>ООО "Торговый дом "ЕвразХолдинг"</v>
          </cell>
          <cell r="F4" t="str">
            <v>контрагент</v>
          </cell>
        </row>
        <row r="5">
          <cell r="B5" t="str">
            <v>ООО "Ферротранстрейд" (поставки на МПС)</v>
          </cell>
          <cell r="F5" t="str">
            <v>другое</v>
          </cell>
        </row>
        <row r="6">
          <cell r="B6" t="str">
            <v>ООО "Ферротранстрейд" (коммерческие поставки)</v>
          </cell>
        </row>
        <row r="7">
          <cell r="B7" t="str">
            <v>ООО "ПМГ"</v>
          </cell>
        </row>
        <row r="8">
          <cell r="B8" t="str">
            <v>КД НТМК (прямые договора без учета оседания)</v>
          </cell>
        </row>
        <row r="15">
          <cell r="F15" t="str">
            <v>Z профиль  09Г2С-14</v>
          </cell>
        </row>
        <row r="16">
          <cell r="F16" t="str">
            <v>Z профиль  12Г2ФД-14св</v>
          </cell>
        </row>
        <row r="17">
          <cell r="F17" t="str">
            <v xml:space="preserve">Бандажи 1010х143х83 </v>
          </cell>
        </row>
        <row r="18">
          <cell r="F18" t="str">
            <v xml:space="preserve">Бандажи Бангладеш 731х603х119х64 </v>
          </cell>
        </row>
        <row r="19">
          <cell r="F19" t="str">
            <v xml:space="preserve">Бандажи для ж.д узк.колеи d=890 </v>
          </cell>
        </row>
        <row r="20">
          <cell r="F20" t="str">
            <v xml:space="preserve">Бандажи для ж.д. шир.колеи 890х143х83 </v>
          </cell>
        </row>
        <row r="21">
          <cell r="F21" t="str">
            <v xml:space="preserve">Бандажи для ж.д. шир.колеи 1060х143х98 </v>
          </cell>
        </row>
        <row r="22">
          <cell r="F22" t="str">
            <v xml:space="preserve">Бандажи для метрополитена  </v>
          </cell>
        </row>
        <row r="23">
          <cell r="F23" t="str">
            <v xml:space="preserve">Бандажи трамвайные  </v>
          </cell>
        </row>
        <row r="24">
          <cell r="F24" t="str">
            <v xml:space="preserve">Бандажи черновые д/локомотивов  </v>
          </cell>
        </row>
        <row r="25">
          <cell r="F25" t="str">
            <v>Башмак тракторный 1  32ХФР</v>
          </cell>
        </row>
        <row r="26">
          <cell r="F26" t="str">
            <v>Башмак тракторный 1  40ГР</v>
          </cell>
        </row>
        <row r="27">
          <cell r="F27" t="str">
            <v>Башмак тракторный 3  32ХФР</v>
          </cell>
        </row>
        <row r="28">
          <cell r="F28" t="str">
            <v>Башмак тракторный 3  40ГР</v>
          </cell>
        </row>
        <row r="29">
          <cell r="F29" t="str">
            <v>Башмак тракторный 4  32ХФР</v>
          </cell>
        </row>
        <row r="30">
          <cell r="F30" t="str">
            <v>Башмак тракторный 4  40ГР</v>
          </cell>
        </row>
        <row r="31">
          <cell r="F31" t="str">
            <v>Башмак экскаваторный  32ХФР</v>
          </cell>
        </row>
        <row r="32">
          <cell r="F32" t="str">
            <v>Башмак экскаваторный  40ГР</v>
          </cell>
        </row>
        <row r="33">
          <cell r="F33" t="str">
            <v>Блюм 250 20-45</v>
          </cell>
        </row>
        <row r="34">
          <cell r="F34" t="str">
            <v>Блюм 360 30XMA</v>
          </cell>
        </row>
        <row r="35">
          <cell r="F35" t="str">
            <v>Блюм 360 35ХН2Ф</v>
          </cell>
        </row>
        <row r="36">
          <cell r="F36" t="str">
            <v>Блюм 250 пс</v>
          </cell>
        </row>
        <row r="37">
          <cell r="F37" t="str">
            <v>Блюм 360 пс/сп</v>
          </cell>
        </row>
        <row r="38">
          <cell r="F38" t="str">
            <v>Двутавр 20Б 09Г2С-12</v>
          </cell>
        </row>
        <row r="39">
          <cell r="F39" t="str">
            <v>Двутавр 15КС 09Г2С-12</v>
          </cell>
        </row>
        <row r="40">
          <cell r="F40" t="str">
            <v>Двутавр 18 09Г2С-12</v>
          </cell>
        </row>
        <row r="41">
          <cell r="F41" t="str">
            <v>Двутавр 19 09Г2С-12</v>
          </cell>
        </row>
        <row r="42">
          <cell r="F42" t="str">
            <v>Двутавр 25Б 09Г2С-12</v>
          </cell>
        </row>
        <row r="43">
          <cell r="F43" t="str">
            <v>Двутавр 30Б 09Г2С-12</v>
          </cell>
        </row>
        <row r="44">
          <cell r="F44" t="str">
            <v>Двутавр 35Б 09Г2С-12</v>
          </cell>
        </row>
        <row r="45">
          <cell r="F45" t="str">
            <v>Двутавр 40Б 09Г2С-12</v>
          </cell>
        </row>
        <row r="46">
          <cell r="F46" t="str">
            <v>Двутавр 45Б 09Г2С-12</v>
          </cell>
        </row>
        <row r="47">
          <cell r="F47" t="str">
            <v>Двутавр 50Б 09Г2С-12</v>
          </cell>
        </row>
        <row r="48">
          <cell r="F48" t="str">
            <v>Двутавр 55Б 09Г2С-12</v>
          </cell>
        </row>
        <row r="49">
          <cell r="F49" t="str">
            <v>Двутавр 60Б 09Г2С-12</v>
          </cell>
        </row>
        <row r="50">
          <cell r="F50" t="str">
            <v>Двутавр 20Ш 09Г2С-12</v>
          </cell>
        </row>
        <row r="51">
          <cell r="F51" t="str">
            <v>Двутавр 25Ш 09Г2С-12</v>
          </cell>
        </row>
        <row r="52">
          <cell r="F52" t="str">
            <v>Двутавр 30Ш 09Г2С-12</v>
          </cell>
        </row>
        <row r="53">
          <cell r="F53" t="str">
            <v>Двутавр 35Ш 09Г2С-12</v>
          </cell>
        </row>
        <row r="54">
          <cell r="F54" t="str">
            <v>Двутавр 40Ш 09Г2С-12</v>
          </cell>
        </row>
        <row r="55">
          <cell r="F55" t="str">
            <v>Двутавр 45Ш 09Г2С-12</v>
          </cell>
        </row>
        <row r="56">
          <cell r="F56" t="str">
            <v>Двутавр 50Ш 09Г2С-12</v>
          </cell>
        </row>
        <row r="57">
          <cell r="F57" t="str">
            <v>Двутавр 20К 09Г2С-12</v>
          </cell>
        </row>
        <row r="58">
          <cell r="F58" t="str">
            <v>Двутавр 25K 09Г2С-12</v>
          </cell>
        </row>
        <row r="59">
          <cell r="F59" t="str">
            <v>Двутавр 30К 09Г2С-12</v>
          </cell>
        </row>
        <row r="60">
          <cell r="F60" t="str">
            <v>Двутавр 35К 09Г2С-12</v>
          </cell>
        </row>
        <row r="61">
          <cell r="F61" t="str">
            <v>Двутавр 40K 09Г2С-12</v>
          </cell>
        </row>
        <row r="62">
          <cell r="F62" t="str">
            <v>Двутавр 24М 09Г2С-12</v>
          </cell>
        </row>
        <row r="63">
          <cell r="F63" t="str">
            <v>Двутавр 30M 09Г2С-12</v>
          </cell>
        </row>
        <row r="64">
          <cell r="F64" t="str">
            <v>Двутавр 36M 09Г2С-12</v>
          </cell>
        </row>
        <row r="65">
          <cell r="F65" t="str">
            <v>Двутавр 45M 09Г2С-12</v>
          </cell>
        </row>
        <row r="66">
          <cell r="F66" t="str">
            <v>Двутавр 15КА 09Г2С-12</v>
          </cell>
        </row>
        <row r="67">
          <cell r="F67" t="str">
            <v>Двутавр 15К3А 09Г2С-12</v>
          </cell>
        </row>
        <row r="68">
          <cell r="F68" t="str">
            <v>Двутавр 25ДА 09Г2С-12</v>
          </cell>
        </row>
        <row r="69">
          <cell r="F69" t="str">
            <v>Двутавр 31БА(В) 09Г2С-12</v>
          </cell>
        </row>
        <row r="70">
          <cell r="F70" t="str">
            <v>Двутавр 36БА(В) 09Г2С-12</v>
          </cell>
        </row>
        <row r="71">
          <cell r="F71" t="str">
            <v>Двутавр 41 БА(В) 09Г2С-12</v>
          </cell>
        </row>
        <row r="72">
          <cell r="F72" t="str">
            <v>Двутавр 46 БА(В) 09Г2С-12</v>
          </cell>
        </row>
        <row r="73">
          <cell r="F73" t="str">
            <v>Двутавр 61БА(В) 09Г2С-12</v>
          </cell>
        </row>
        <row r="74">
          <cell r="F74" t="str">
            <v>Двутавр 19 12Г2ФД</v>
          </cell>
        </row>
        <row r="75">
          <cell r="F75" t="str">
            <v>Двутавр 36БА(В) A992(S355JR)-17MnSi</v>
          </cell>
        </row>
        <row r="76">
          <cell r="F76" t="str">
            <v>Двутавр 18 SS400 (3сп)</v>
          </cell>
        </row>
        <row r="77">
          <cell r="F77" t="str">
            <v>Двутавр 19 SS400 (3сп)</v>
          </cell>
        </row>
        <row r="78">
          <cell r="F78" t="str">
            <v>Двутавр 20Б SS400 (3сп)</v>
          </cell>
        </row>
        <row r="79">
          <cell r="F79" t="str">
            <v>Двутавр 25Б SS400 (3сп)</v>
          </cell>
        </row>
        <row r="80">
          <cell r="F80" t="str">
            <v>Двутавр 30Б SS400 (3сп)</v>
          </cell>
        </row>
        <row r="81">
          <cell r="F81" t="str">
            <v>Двутавр 35Б SS400 (3сп)</v>
          </cell>
        </row>
        <row r="82">
          <cell r="F82" t="str">
            <v>Двутавр 40Б SS400 (3сп)</v>
          </cell>
        </row>
        <row r="83">
          <cell r="F83" t="str">
            <v>Двутавр 45Б SS400 (3сп)</v>
          </cell>
        </row>
        <row r="84">
          <cell r="F84" t="str">
            <v>Двутавр 50Б SS400 (3сп)</v>
          </cell>
        </row>
        <row r="85">
          <cell r="F85" t="str">
            <v>Двутавр 55Б SS400 (3сп)</v>
          </cell>
        </row>
        <row r="86">
          <cell r="F86" t="str">
            <v>Двутавр 60Б SS400 (3сп)</v>
          </cell>
        </row>
        <row r="87">
          <cell r="F87" t="str">
            <v>Двутавр 20Ш SS400 (3сп)</v>
          </cell>
        </row>
        <row r="88">
          <cell r="F88" t="str">
            <v>Двутавр 25Ш SS400 (3сп)</v>
          </cell>
        </row>
        <row r="89">
          <cell r="F89" t="str">
            <v>Двутавр 30Ш SS400 (3сп)</v>
          </cell>
        </row>
        <row r="90">
          <cell r="F90" t="str">
            <v>Двутавр 35Ш SS400 (3сп)</v>
          </cell>
        </row>
        <row r="91">
          <cell r="F91" t="str">
            <v>Двутавр 40Ш SS400 (3сп)</v>
          </cell>
        </row>
        <row r="92">
          <cell r="F92" t="str">
            <v>Двутавр 45Ш SS400 (3сп)</v>
          </cell>
        </row>
        <row r="93">
          <cell r="F93" t="str">
            <v>Двутавр 50Ш SS400 (3сп)</v>
          </cell>
        </row>
        <row r="94">
          <cell r="F94" t="str">
            <v>Двутавр 15КС SS400 (3сп)</v>
          </cell>
        </row>
        <row r="95">
          <cell r="F95" t="str">
            <v>Двутавр 20К SS400 (3сп)</v>
          </cell>
        </row>
        <row r="96">
          <cell r="F96" t="str">
            <v>Двутавр 25K SS400 (3сп)</v>
          </cell>
        </row>
        <row r="97">
          <cell r="F97" t="str">
            <v>Двутавр 30К SS400 (3сп)</v>
          </cell>
        </row>
        <row r="98">
          <cell r="F98" t="str">
            <v>Двутавр 35К SS400 (3сп)</v>
          </cell>
        </row>
        <row r="99">
          <cell r="F99" t="str">
            <v>Двутавр 40K SS400 (3сп)</v>
          </cell>
        </row>
        <row r="100">
          <cell r="F100" t="str">
            <v>Двутавр 24М SS400 (3сп)</v>
          </cell>
        </row>
        <row r="101">
          <cell r="F101" t="str">
            <v>Двутавр 30M SS400 (3сп)</v>
          </cell>
        </row>
        <row r="102">
          <cell r="F102" t="str">
            <v>Двутавр 36M SS400 (3сп)</v>
          </cell>
        </row>
        <row r="103">
          <cell r="F103" t="str">
            <v>Двутавр 45M SS400 (3сп)</v>
          </cell>
        </row>
        <row r="104">
          <cell r="F104" t="str">
            <v>Двутавр 15КА SS400 (3сп)</v>
          </cell>
        </row>
        <row r="105">
          <cell r="F105" t="str">
            <v>Двутавр 15К3А SS400 (3сп)</v>
          </cell>
        </row>
        <row r="106">
          <cell r="F106" t="str">
            <v>Двутавр 25ДА SS400 (3сп)</v>
          </cell>
        </row>
        <row r="107">
          <cell r="F107" t="str">
            <v>Двутавр 31БА(В) SS400 (3сп)</v>
          </cell>
        </row>
        <row r="108">
          <cell r="F108" t="str">
            <v>Двутавр 36БА(В) SS400 (3сп)</v>
          </cell>
        </row>
        <row r="109">
          <cell r="F109" t="str">
            <v>Двутавр 41 БА(В) SS400 (3сп)</v>
          </cell>
        </row>
        <row r="110">
          <cell r="F110" t="str">
            <v>Двутавр 46 БА(В) SS400 (3сп)</v>
          </cell>
        </row>
        <row r="111">
          <cell r="F111" t="str">
            <v>Двутавр 61БА(В) SS400 (3сп)</v>
          </cell>
        </row>
        <row r="112">
          <cell r="F112" t="str">
            <v>Двутавр 36БА(В) А36(S275JR)-St5Mnps</v>
          </cell>
        </row>
        <row r="113">
          <cell r="F113" t="str">
            <v>Двутавр 18 пс/сп</v>
          </cell>
        </row>
        <row r="114">
          <cell r="F114" t="str">
            <v>Двутавр 19 пс/сп</v>
          </cell>
        </row>
        <row r="115">
          <cell r="F115" t="str">
            <v>Двутавр 20Б пс/сп</v>
          </cell>
        </row>
        <row r="116">
          <cell r="F116" t="str">
            <v>Двутавр 25Б пс/сп</v>
          </cell>
        </row>
        <row r="117">
          <cell r="F117" t="str">
            <v>Двутавр 30Б пс/сп</v>
          </cell>
        </row>
        <row r="118">
          <cell r="F118" t="str">
            <v>Двутавр 35Б пс/сп</v>
          </cell>
        </row>
        <row r="119">
          <cell r="F119" t="str">
            <v>Двутавр 40Б пс/сп</v>
          </cell>
        </row>
        <row r="120">
          <cell r="F120" t="str">
            <v>Двутавр 45Б пс/сп</v>
          </cell>
        </row>
        <row r="121">
          <cell r="F121" t="str">
            <v>Двутавр 50Б пс/сп</v>
          </cell>
        </row>
        <row r="122">
          <cell r="F122" t="str">
            <v>Двутавр 55Б пс/сп</v>
          </cell>
        </row>
        <row r="123">
          <cell r="F123" t="str">
            <v>Двутавр 60Б пс/сп</v>
          </cell>
        </row>
        <row r="124">
          <cell r="F124" t="str">
            <v>Двутавр 20Ш пс/сп</v>
          </cell>
        </row>
        <row r="125">
          <cell r="F125" t="str">
            <v>Двутавр 25Ш пс/сп</v>
          </cell>
        </row>
        <row r="126">
          <cell r="F126" t="str">
            <v>Двутавр 30Ш пс/сп</v>
          </cell>
        </row>
        <row r="127">
          <cell r="F127" t="str">
            <v>Двутавр 35Ш пс/сп</v>
          </cell>
        </row>
        <row r="128">
          <cell r="F128" t="str">
            <v>Двутавр 40Ш пс/сп</v>
          </cell>
        </row>
        <row r="129">
          <cell r="F129" t="str">
            <v>Двутавр 45Ш пс/сп</v>
          </cell>
        </row>
        <row r="130">
          <cell r="F130" t="str">
            <v>Двутавр 50Ш пс/сп</v>
          </cell>
        </row>
        <row r="131">
          <cell r="F131" t="str">
            <v>Двутавр 15КС пс/сп</v>
          </cell>
        </row>
        <row r="132">
          <cell r="F132" t="str">
            <v>Двутавр 20К пс/сп</v>
          </cell>
        </row>
        <row r="133">
          <cell r="F133" t="str">
            <v>Двутавр 25K пс/сп</v>
          </cell>
        </row>
        <row r="134">
          <cell r="F134" t="str">
            <v>Двутавр 30К пс/сп</v>
          </cell>
        </row>
        <row r="135">
          <cell r="F135" t="str">
            <v>Двутавр 35К пс/сп</v>
          </cell>
        </row>
        <row r="136">
          <cell r="F136" t="str">
            <v>Двутавр 40K пс/сп</v>
          </cell>
        </row>
        <row r="137">
          <cell r="F137" t="str">
            <v>Двутавр 24М пс/сп</v>
          </cell>
        </row>
        <row r="138">
          <cell r="F138" t="str">
            <v>Двутавр 30M пс/сп</v>
          </cell>
        </row>
        <row r="139">
          <cell r="F139" t="str">
            <v>Двутавр 36M пс/сп</v>
          </cell>
        </row>
        <row r="140">
          <cell r="F140" t="str">
            <v>Двутавр 45M пс/сп</v>
          </cell>
        </row>
        <row r="141">
          <cell r="F141" t="str">
            <v>Двутавр 15КА пс/сп</v>
          </cell>
        </row>
        <row r="142">
          <cell r="F142" t="str">
            <v>Двутавр 15К3А пс/сп</v>
          </cell>
        </row>
        <row r="143">
          <cell r="F143" t="str">
            <v>Двутавр 25ДА пс/сп</v>
          </cell>
        </row>
        <row r="144">
          <cell r="F144" t="str">
            <v>Двутавр 31БА(В) пс/сп</v>
          </cell>
        </row>
        <row r="145">
          <cell r="F145" t="str">
            <v>Двутавр 36БА(В) пс/сп</v>
          </cell>
        </row>
        <row r="146">
          <cell r="F146" t="str">
            <v>Двутавр 41БА(В) пс/сп</v>
          </cell>
        </row>
        <row r="147">
          <cell r="F147" t="str">
            <v>Двутавр 46БА(В) пс/сп</v>
          </cell>
        </row>
        <row r="148">
          <cell r="F148" t="str">
            <v>Двутавр 61БА(В) пс/сп</v>
          </cell>
        </row>
        <row r="149">
          <cell r="F149" t="str">
            <v>Заготовка для электролизера  3пс</v>
          </cell>
        </row>
        <row r="150">
          <cell r="F150" t="str">
            <v>Заготовка кузнечная (ОЦ)  20-45</v>
          </cell>
        </row>
        <row r="151">
          <cell r="F151" t="str">
            <v>Заготовка кузнечная (РБЦ)  20-45</v>
          </cell>
        </row>
        <row r="152">
          <cell r="F152" t="str">
            <v xml:space="preserve">Заготовка осевая (РБЦ) отсортировка </v>
          </cell>
        </row>
        <row r="153">
          <cell r="F153" t="str">
            <v>Заготовка осевая (ОЦ) 300*300 (265*265) ОС</v>
          </cell>
        </row>
        <row r="154">
          <cell r="F154" t="str">
            <v>Заготовка осевая (ОЦ) 265*265 ОС</v>
          </cell>
        </row>
        <row r="155">
          <cell r="F155" t="str">
            <v>Заготовка осевая (ОЦ) 300*300 ОС</v>
          </cell>
        </row>
        <row r="156">
          <cell r="F156" t="str">
            <v>Заготовка осевая (РБЦ) гкз 215*215 ОС</v>
          </cell>
        </row>
        <row r="157">
          <cell r="F157" t="str">
            <v>Заготовка осевая (РБЦ) нлз 215*215 ОС</v>
          </cell>
        </row>
        <row r="158">
          <cell r="F158" t="str">
            <v>Заготовка фасонная 165/395x530 сп</v>
          </cell>
        </row>
        <row r="159">
          <cell r="F159" t="str">
            <v xml:space="preserve">Заготовка шаровая  60 </v>
          </cell>
        </row>
        <row r="160">
          <cell r="F160" t="str">
            <v xml:space="preserve">Заготовка шаровая  80 </v>
          </cell>
        </row>
        <row r="161">
          <cell r="F161" t="str">
            <v xml:space="preserve">Заготовка шаровая 100 </v>
          </cell>
        </row>
        <row r="162">
          <cell r="F162" t="str">
            <v xml:space="preserve">Заготовка шаровая 120 </v>
          </cell>
        </row>
        <row r="163">
          <cell r="F163" t="str">
            <v xml:space="preserve">Заготовки колес черт.1050 </v>
          </cell>
        </row>
        <row r="164">
          <cell r="F164" t="str">
            <v xml:space="preserve">Заготовки колес черт.102 </v>
          </cell>
        </row>
        <row r="165">
          <cell r="F165" t="str">
            <v xml:space="preserve">Заготовки колес черт.1058 </v>
          </cell>
        </row>
        <row r="166">
          <cell r="F166" t="str">
            <v xml:space="preserve">Заготовки колес черт.1010 </v>
          </cell>
        </row>
        <row r="167">
          <cell r="F167" t="str">
            <v xml:space="preserve">Заготовки колес черт.070Б </v>
          </cell>
        </row>
        <row r="168">
          <cell r="F168" t="str">
            <v xml:space="preserve">Заготовки колес черт.087 </v>
          </cell>
        </row>
        <row r="169">
          <cell r="F169" t="str">
            <v xml:space="preserve">Заготовки колес черт.097 </v>
          </cell>
        </row>
        <row r="170">
          <cell r="F170" t="str">
            <v xml:space="preserve">Заготовки колес черт.077А </v>
          </cell>
        </row>
        <row r="171">
          <cell r="F171" t="str">
            <v xml:space="preserve">Заготовки колес черт.028А </v>
          </cell>
        </row>
        <row r="172">
          <cell r="F172" t="str">
            <v xml:space="preserve">Заготовки колес черт.073В </v>
          </cell>
        </row>
        <row r="173">
          <cell r="F173" t="str">
            <v xml:space="preserve">Заготовки колес черт.065 </v>
          </cell>
        </row>
        <row r="174">
          <cell r="F174" t="str">
            <v xml:space="preserve">Заготовки колес черт.109 </v>
          </cell>
        </row>
        <row r="175">
          <cell r="F175" t="str">
            <v xml:space="preserve">Заготовки колес для метро </v>
          </cell>
        </row>
        <row r="176">
          <cell r="F176" t="str">
            <v>Заготовки колес зубчатых передач 55Ф</v>
          </cell>
        </row>
        <row r="177">
          <cell r="F177" t="str">
            <v xml:space="preserve">Заготовки колес спецподв.состава </v>
          </cell>
        </row>
        <row r="178">
          <cell r="F178" t="str">
            <v>Квадрат 100 08Ю</v>
          </cell>
        </row>
        <row r="179">
          <cell r="F179" t="str">
            <v>Квадрат 120-130 08Ю</v>
          </cell>
        </row>
        <row r="180">
          <cell r="F180" t="str">
            <v>Квадрат 140-150 08Ю</v>
          </cell>
        </row>
        <row r="181">
          <cell r="F181" t="str">
            <v>Квадрат 150 08Ю</v>
          </cell>
        </row>
        <row r="182">
          <cell r="F182" t="str">
            <v>Квадрат 200 08Ю</v>
          </cell>
        </row>
        <row r="183">
          <cell r="F183" t="str">
            <v>Квадрат 100 09Г2Ф</v>
          </cell>
        </row>
        <row r="184">
          <cell r="F184" t="str">
            <v>Квадрат 120-130 09Г2Ф</v>
          </cell>
        </row>
        <row r="185">
          <cell r="F185" t="str">
            <v>Квадрат 140-150 09Г2Ф</v>
          </cell>
        </row>
        <row r="186">
          <cell r="F186" t="str">
            <v>Квадрат 160 09Г2Ф</v>
          </cell>
        </row>
        <row r="187">
          <cell r="F187" t="str">
            <v>Квадрат 100 18Г2С, 25Г2С</v>
          </cell>
        </row>
        <row r="188">
          <cell r="F188" t="str">
            <v>Квадрат 120-130 18Г2С, 25Г2С</v>
          </cell>
        </row>
        <row r="189">
          <cell r="F189" t="str">
            <v>Квадрат 140-150 18Г2С, 25Г2С</v>
          </cell>
        </row>
        <row r="190">
          <cell r="F190" t="str">
            <v>Квадрат 160 18Г2С, 25Г2С</v>
          </cell>
        </row>
        <row r="191">
          <cell r="F191" t="str">
            <v>Квадрат 200 18Г2С, 25Г2С</v>
          </cell>
        </row>
        <row r="192">
          <cell r="F192" t="str">
            <v>Квадрат 100 20-45</v>
          </cell>
        </row>
        <row r="193">
          <cell r="F193" t="str">
            <v>Квадрат 120-130 20-45</v>
          </cell>
        </row>
        <row r="194">
          <cell r="F194" t="str">
            <v>Квадрат 140-150 20-45</v>
          </cell>
        </row>
        <row r="195">
          <cell r="F195" t="str">
            <v>Квадрат 160 20-45</v>
          </cell>
        </row>
        <row r="196">
          <cell r="F196" t="str">
            <v>Квадрат 100 20Г-35Г</v>
          </cell>
        </row>
        <row r="197">
          <cell r="F197" t="str">
            <v>Квадрат 120-130 20Г-35Г</v>
          </cell>
        </row>
        <row r="198">
          <cell r="F198" t="str">
            <v>Квадрат 140-150 20Г-35Г</v>
          </cell>
        </row>
        <row r="199">
          <cell r="F199" t="str">
            <v>Квадрат 160 20Г-35Г</v>
          </cell>
        </row>
        <row r="200">
          <cell r="F200" t="str">
            <v>Квадрат 200 20Г-35Г</v>
          </cell>
        </row>
        <row r="201">
          <cell r="F201" t="str">
            <v>Квадрат 140-150 27-35 Г2Ф</v>
          </cell>
        </row>
        <row r="202">
          <cell r="F202" t="str">
            <v>Квадрат 100 30-35Г2</v>
          </cell>
        </row>
        <row r="203">
          <cell r="F203" t="str">
            <v>Квадрат 140-150 30-35Г2</v>
          </cell>
        </row>
        <row r="204">
          <cell r="F204" t="str">
            <v>Квадрат 160 30-35Г2</v>
          </cell>
        </row>
        <row r="205">
          <cell r="F205" t="str">
            <v>Квадрат 200 30-35Г2</v>
          </cell>
        </row>
        <row r="206">
          <cell r="F206" t="str">
            <v>Квадрат 120-130 30-35Г2, 35Г2Ф</v>
          </cell>
        </row>
        <row r="207">
          <cell r="F207" t="str">
            <v>Квадрат 100 35ГС</v>
          </cell>
        </row>
        <row r="208">
          <cell r="F208" t="str">
            <v>Квадрат 120-130 35ГС</v>
          </cell>
        </row>
        <row r="209">
          <cell r="F209" t="str">
            <v>Квадрат 140-150 35ГС</v>
          </cell>
        </row>
        <row r="210">
          <cell r="F210" t="str">
            <v>Квадрат 160 35ГС</v>
          </cell>
        </row>
        <row r="211">
          <cell r="F211" t="str">
            <v>Квадрат 200 35ГС</v>
          </cell>
        </row>
        <row r="212">
          <cell r="F212" t="str">
            <v>Квадрат 100 пс/сп</v>
          </cell>
        </row>
        <row r="213">
          <cell r="F213" t="str">
            <v>Квадрат 120-130 пс/сп</v>
          </cell>
        </row>
        <row r="214">
          <cell r="F214" t="str">
            <v>Квадрат 140-150 пс/сп</v>
          </cell>
        </row>
        <row r="215">
          <cell r="F215" t="str">
            <v>Квадрат 160 пс/сп</v>
          </cell>
        </row>
        <row r="216">
          <cell r="F216" t="str">
            <v>Квадрат 200 пс/сп</v>
          </cell>
        </row>
        <row r="217">
          <cell r="F217" t="str">
            <v>Квадрат 100 сп</v>
          </cell>
        </row>
        <row r="218">
          <cell r="F218" t="str">
            <v>Квадрат 120-130 сп</v>
          </cell>
        </row>
        <row r="219">
          <cell r="F219" t="str">
            <v>Квадрат 140-150 сп</v>
          </cell>
        </row>
        <row r="220">
          <cell r="F220" t="str">
            <v>Квадрат 160 сп</v>
          </cell>
        </row>
        <row r="221">
          <cell r="F221" t="str">
            <v>Квадрат 200 сп</v>
          </cell>
        </row>
        <row r="222">
          <cell r="F222" t="str">
            <v>Квадрат (заг. осевая РБЦ) 220 20-45</v>
          </cell>
        </row>
        <row r="223">
          <cell r="F223" t="str">
            <v>Квадрат (КСЦ) 100-130 пс/сп</v>
          </cell>
        </row>
        <row r="224">
          <cell r="F224" t="str">
            <v>Квадрат (РБЦ) 120-220 14ХНМФ</v>
          </cell>
        </row>
        <row r="225">
          <cell r="F225" t="str">
            <v>Квадрат (РБЦ) 120-220 20-45</v>
          </cell>
        </row>
        <row r="226">
          <cell r="F226" t="str">
            <v>Квадрат (РБЦ) 120-220 25Х1МФ</v>
          </cell>
        </row>
        <row r="227">
          <cell r="F227" t="str">
            <v>Квадрат (РБЦ) 120-220 Mn</v>
          </cell>
        </row>
        <row r="228">
          <cell r="F228" t="str">
            <v>Квадрат (ЦПШБ) 100-200 08Ю</v>
          </cell>
        </row>
        <row r="229">
          <cell r="F229" t="str">
            <v>Квадрат (ЦПШБ) 100-200 пс/сп</v>
          </cell>
        </row>
        <row r="230">
          <cell r="F230" t="str">
            <v>Квадрат  (РБЦ) 150 09Г2С</v>
          </cell>
        </row>
        <row r="231">
          <cell r="F231" t="str">
            <v>Квадрат  (ЦПШБ) 100-200 Mn</v>
          </cell>
        </row>
        <row r="232">
          <cell r="F232" t="str">
            <v xml:space="preserve">Квадрат  (ЦПШБ) отсортировка </v>
          </cell>
        </row>
        <row r="233">
          <cell r="F233" t="str">
            <v xml:space="preserve">Колеса 957*175 </v>
          </cell>
        </row>
        <row r="234">
          <cell r="F234" t="str">
            <v xml:space="preserve">Колеса 957*190 </v>
          </cell>
        </row>
        <row r="235">
          <cell r="F235" t="str">
            <v>Кольца  10Г2Ф</v>
          </cell>
        </row>
        <row r="236">
          <cell r="F236" t="str">
            <v>Кольца  2</v>
          </cell>
        </row>
        <row r="237">
          <cell r="F237" t="str">
            <v>Кольца  38ХС</v>
          </cell>
        </row>
        <row r="238">
          <cell r="F238" t="str">
            <v>Кольца  45ХНМ</v>
          </cell>
        </row>
        <row r="239">
          <cell r="F239" t="str">
            <v>Кольца  55Ф</v>
          </cell>
        </row>
        <row r="240">
          <cell r="F240" t="str">
            <v>Кольца  кач сп</v>
          </cell>
        </row>
        <row r="241">
          <cell r="F241" t="str">
            <v>Круг  70-90 09Г2С, 32Г2</v>
          </cell>
        </row>
        <row r="242">
          <cell r="F242" t="str">
            <v>Круг 100-120 09Г2С, 32Г2</v>
          </cell>
        </row>
        <row r="243">
          <cell r="F243" t="str">
            <v>Круг 130-150 09Г2С, 32Г2</v>
          </cell>
        </row>
        <row r="244">
          <cell r="F244" t="str">
            <v>Круг  60 09Г2С, 32Г2</v>
          </cell>
        </row>
        <row r="245">
          <cell r="F245" t="str">
            <v>Круг 100-120 09Г2Ф</v>
          </cell>
        </row>
        <row r="246">
          <cell r="F246" t="str">
            <v>Круг 130-150 09Г2Ф</v>
          </cell>
        </row>
        <row r="247">
          <cell r="F247" t="str">
            <v>Круг  70-90 12ХНЗА</v>
          </cell>
        </row>
        <row r="248">
          <cell r="F248" t="str">
            <v>Круг 100-120 12ХНЗА</v>
          </cell>
        </row>
        <row r="249">
          <cell r="F249" t="str">
            <v>Круг 130-150 12ХНЗА</v>
          </cell>
        </row>
        <row r="250">
          <cell r="F250" t="str">
            <v>Круг  60 12ХНЗА</v>
          </cell>
        </row>
        <row r="251">
          <cell r="F251" t="str">
            <v>Круг  70-90 15-60Г</v>
          </cell>
        </row>
        <row r="252">
          <cell r="F252" t="str">
            <v>Круг 100-120 15-60Г</v>
          </cell>
        </row>
        <row r="253">
          <cell r="F253" t="str">
            <v>Круг 130-150 15-60Г</v>
          </cell>
        </row>
        <row r="254">
          <cell r="F254" t="str">
            <v>Круг  60 15-60Г</v>
          </cell>
        </row>
        <row r="255">
          <cell r="F255" t="str">
            <v>Круг 100-150 15-60Г</v>
          </cell>
        </row>
        <row r="256">
          <cell r="F256" t="str">
            <v>Круг  70-90 15Х-50Х</v>
          </cell>
        </row>
        <row r="257">
          <cell r="F257" t="str">
            <v>Круг 100-120 15Х-50Х</v>
          </cell>
        </row>
        <row r="258">
          <cell r="F258" t="str">
            <v>Круг 130-150 15Х-50Х</v>
          </cell>
        </row>
        <row r="259">
          <cell r="F259" t="str">
            <v>Круг  60 15Х-50Х</v>
          </cell>
        </row>
        <row r="260">
          <cell r="F260" t="str">
            <v>Круг  70-90 18-30ХГТ</v>
          </cell>
        </row>
        <row r="261">
          <cell r="F261" t="str">
            <v>Круг 100-120 18-30ХГТ</v>
          </cell>
        </row>
        <row r="262">
          <cell r="F262" t="str">
            <v>Круг 130-150 18-30ХГТ</v>
          </cell>
        </row>
        <row r="263">
          <cell r="F263" t="str">
            <v>Круг  60 18-30ХГТ</v>
          </cell>
        </row>
        <row r="264">
          <cell r="F264" t="str">
            <v>Круг  70-90 20-45</v>
          </cell>
        </row>
        <row r="265">
          <cell r="F265" t="str">
            <v>Круг 100-120 20-45</v>
          </cell>
        </row>
        <row r="266">
          <cell r="F266" t="str">
            <v>Круг 130-150 20-45</v>
          </cell>
        </row>
        <row r="267">
          <cell r="F267" t="str">
            <v>Круг  60 20-45</v>
          </cell>
        </row>
        <row r="268">
          <cell r="F268" t="str">
            <v>Круг 100-150 20-45</v>
          </cell>
        </row>
        <row r="269">
          <cell r="F269" t="str">
            <v>Круг  70-90 25-35ХГСА</v>
          </cell>
        </row>
        <row r="270">
          <cell r="F270" t="str">
            <v>Круг 100-120 25-35ХГСА</v>
          </cell>
        </row>
        <row r="271">
          <cell r="F271" t="str">
            <v>Круг 130-150 25-35ХГСА</v>
          </cell>
        </row>
        <row r="272">
          <cell r="F272" t="str">
            <v>Круг  60 25-35ХГСА</v>
          </cell>
        </row>
        <row r="273">
          <cell r="F273" t="str">
            <v>Круг 100 38ХГН</v>
          </cell>
        </row>
        <row r="274">
          <cell r="F274" t="str">
            <v>Круг 100-120 38ХГН</v>
          </cell>
        </row>
        <row r="275">
          <cell r="F275" t="str">
            <v>Круг 130-150 38ХГН</v>
          </cell>
        </row>
        <row r="276">
          <cell r="F276" t="str">
            <v>Круг 130-150 65-70Г</v>
          </cell>
        </row>
        <row r="277">
          <cell r="F277" t="str">
            <v>Круг 100-120 65-70Г</v>
          </cell>
        </row>
        <row r="278">
          <cell r="F278" t="str">
            <v>Круг  60 65-70Г</v>
          </cell>
        </row>
        <row r="279">
          <cell r="F279" t="str">
            <v>Круг 100-150 65-70Г</v>
          </cell>
        </row>
        <row r="280">
          <cell r="F280" t="str">
            <v>Круг  70-90 65-70Г</v>
          </cell>
        </row>
        <row r="281">
          <cell r="F281" t="str">
            <v>Круг  70-90 пс/сп</v>
          </cell>
        </row>
        <row r="282">
          <cell r="F282" t="str">
            <v>Круг 100-120 пс/сп</v>
          </cell>
        </row>
        <row r="283">
          <cell r="F283" t="str">
            <v>Круг 130-150 пс/сп</v>
          </cell>
        </row>
        <row r="284">
          <cell r="F284" t="str">
            <v>Круг  60 пс/сп</v>
          </cell>
        </row>
        <row r="285">
          <cell r="F285" t="str">
            <v>Круг 100 пс/сп</v>
          </cell>
        </row>
        <row r="286">
          <cell r="F286" t="str">
            <v>Круг  70-90 сп</v>
          </cell>
        </row>
        <row r="287">
          <cell r="F287" t="str">
            <v>Круг 100-120 сп</v>
          </cell>
        </row>
        <row r="288">
          <cell r="F288" t="str">
            <v>Круг 130-150 сп</v>
          </cell>
        </row>
        <row r="289">
          <cell r="F289" t="str">
            <v>Круг  60 сп</v>
          </cell>
        </row>
        <row r="290">
          <cell r="F290" t="str">
            <v>Круг 100 сп</v>
          </cell>
        </row>
        <row r="291">
          <cell r="F291" t="str">
            <v>Круг 100-150 сп</v>
          </cell>
        </row>
        <row r="292">
          <cell r="F292" t="str">
            <v>Лист  сп</v>
          </cell>
        </row>
        <row r="293">
          <cell r="F293" t="str">
            <v xml:space="preserve">Полоса 115*230 </v>
          </cell>
        </row>
        <row r="294">
          <cell r="F294" t="str">
            <v xml:space="preserve">Рельсы 136RE  </v>
          </cell>
        </row>
        <row r="295">
          <cell r="F295" t="str">
            <v xml:space="preserve">Рельсы 136RE Т1  </v>
          </cell>
        </row>
        <row r="296">
          <cell r="F296" t="str">
            <v xml:space="preserve">Рельсы 136RE Т1 без отв.  </v>
          </cell>
        </row>
        <row r="297">
          <cell r="F297" t="str">
            <v>Рельсы UIC60  900A</v>
          </cell>
        </row>
        <row r="298">
          <cell r="F298" t="str">
            <v>Рельсы НР 108,121  76Ф</v>
          </cell>
        </row>
        <row r="299">
          <cell r="F299" t="str">
            <v>Рельсы Р33  (кат. Н)</v>
          </cell>
        </row>
        <row r="300">
          <cell r="F300" t="str">
            <v>Рельсы Р33  (кат. ПТ)</v>
          </cell>
        </row>
        <row r="301">
          <cell r="F301" t="str">
            <v>Рельсы Р33  (кат. Т)</v>
          </cell>
        </row>
        <row r="302">
          <cell r="F302" t="str">
            <v>Рельсы Р43 (м/д) 76Ф</v>
          </cell>
        </row>
        <row r="303">
          <cell r="F303" t="str">
            <v>Рельсы Р43 (н/д) 76Ф</v>
          </cell>
        </row>
        <row r="304">
          <cell r="F304" t="str">
            <v>Рельсы Р50 (м/д) 76Ф вакуум. Н</v>
          </cell>
        </row>
        <row r="305">
          <cell r="F305" t="str">
            <v>Рельсы Р50 (н/д) 76Ф вакуум. Н</v>
          </cell>
        </row>
        <row r="306">
          <cell r="F306" t="str">
            <v>Рельсы Р50 (н/д) 76Ф вакуум. Т</v>
          </cell>
        </row>
        <row r="307">
          <cell r="F307" t="str">
            <v>Рельсы Р50 (м/д) 76Ф вакуум. Т</v>
          </cell>
        </row>
        <row r="308">
          <cell r="F308" t="str">
            <v>Рельсы Р50 (м/д) 76Ф невакуум. Н</v>
          </cell>
        </row>
        <row r="309">
          <cell r="F309" t="str">
            <v>Рельсы Р50 (н/д) 76Ф невакуум. Н</v>
          </cell>
        </row>
        <row r="310">
          <cell r="F310" t="str">
            <v>Рельсы Р50 (м/д) 76Ф невакуум. Т</v>
          </cell>
        </row>
        <row r="311">
          <cell r="F311" t="str">
            <v>Рельсы Р50 (н/д) 76Ф невакуум. Т</v>
          </cell>
        </row>
        <row r="312">
          <cell r="F312" t="str">
            <v>Рельсы Р60E1 (м/д) 350 НТ (Н)</v>
          </cell>
        </row>
        <row r="313">
          <cell r="F313" t="str">
            <v>Рельсы Р60E1 (м/д) 350 НТ (Т)</v>
          </cell>
        </row>
        <row r="314">
          <cell r="F314" t="str">
            <v>Рельсы Р65 (м/д) 350НТ Т</v>
          </cell>
        </row>
        <row r="315">
          <cell r="F315" t="str">
            <v>Рельсы Р65 (н/д) 350НТ Т</v>
          </cell>
        </row>
        <row r="316">
          <cell r="F316" t="str">
            <v>Рельсы Р65 (м/д) 350НТ Т (с ppm&lt;3) без отв.</v>
          </cell>
        </row>
        <row r="317">
          <cell r="F317" t="str">
            <v>Рельсы Р65 (н/д) 350НТ Т (с ppm&lt;3) без отв.</v>
          </cell>
        </row>
        <row r="318">
          <cell r="F318" t="str">
            <v>Рельсы Р65 (м/д) 76Ф вакуум. Н</v>
          </cell>
        </row>
        <row r="319">
          <cell r="F319" t="str">
            <v>Рельсы Р65 (н/д) 76Ф вакуум. Н</v>
          </cell>
        </row>
        <row r="320">
          <cell r="F320" t="str">
            <v>Рельсы Р65 (м/д) 76Ф вакуум. Н (с ppm&lt;3) без отв.</v>
          </cell>
        </row>
        <row r="321">
          <cell r="F321" t="str">
            <v>Рельсы Р65 (н/д) 76Ф вакуум. Н (с ppm&lt;3) без отв.</v>
          </cell>
        </row>
        <row r="322">
          <cell r="F322" t="str">
            <v>Рельсы Р65 (м/д) 76Ф вакуум. Н пов.прямолин.</v>
          </cell>
        </row>
        <row r="323">
          <cell r="F323" t="str">
            <v>Рельсы Р65 (м/д) 76Ф вакуум. Н повыш.прямолин. (с ppm&lt;3) без отв.</v>
          </cell>
        </row>
        <row r="324">
          <cell r="F324" t="str">
            <v>Рельсы Р65 (м/д) 76Ф вакуум. НК низкотемп.</v>
          </cell>
        </row>
        <row r="325">
          <cell r="F325" t="str">
            <v>Рельсы Р65 (м/д) 76Ф вакуум. НК низкотемп. (с ppm&lt;3) без отв.</v>
          </cell>
        </row>
        <row r="326">
          <cell r="F326" t="str">
            <v>Рельсы Р65 (м/д) 76Ф вакуум. СС пов.прямолин.</v>
          </cell>
        </row>
        <row r="327">
          <cell r="F327" t="str">
            <v>Рельсы Р65 (м/д) 76Ф вакуум. СС пов.прямолин. (с ppm&lt;3) без отв.</v>
          </cell>
        </row>
        <row r="328">
          <cell r="F328" t="str">
            <v>Рельсы Р65 (н/д) 76Ф вакуум. Т</v>
          </cell>
        </row>
        <row r="329">
          <cell r="F329" t="str">
            <v>Рельсы Р65 (н/д) 76Ф вакуум. Т</v>
          </cell>
        </row>
        <row r="330">
          <cell r="F330" t="str">
            <v>Рельсы Р65 (м/д) 76Ф вакуум. Т (с ppm&lt;3) без отв.</v>
          </cell>
        </row>
        <row r="331">
          <cell r="F331" t="str">
            <v>Рельсы Р65 (м/д) 76Ф вакуум. Т (с ppm&lt;3) без отв.</v>
          </cell>
        </row>
        <row r="332">
          <cell r="F332" t="str">
            <v>Рельсы Р65 (м/д) 76Ф невакуум. Н</v>
          </cell>
        </row>
        <row r="333">
          <cell r="F333" t="str">
            <v>Рельсы Р65 (н/д) 76Ф невакуум. Н</v>
          </cell>
        </row>
        <row r="334">
          <cell r="F334" t="str">
            <v>Рельсы Р65 (м/д) 76Ф невакуум. Н (с ppm&lt;3) без отв.</v>
          </cell>
        </row>
        <row r="335">
          <cell r="F335" t="str">
            <v>Рельсы Р65 (н/д) 76Ф невакуум. Н (с ppm&lt;3) без отв.</v>
          </cell>
        </row>
        <row r="336">
          <cell r="F336" t="str">
            <v>Рельсы Р65 (н/д) 76Ф невакуум. Т</v>
          </cell>
        </row>
        <row r="337">
          <cell r="F337" t="str">
            <v>Рельсы Р65 (м/д) 76Ф невакуум. Т</v>
          </cell>
        </row>
        <row r="338">
          <cell r="F338" t="str">
            <v>Рельсы Р65 (н/д) 76Ф невакуум. Т (с ppm&lt;3) без отв.</v>
          </cell>
        </row>
        <row r="339">
          <cell r="F339" t="str">
            <v>Рельсы Р65 (м/д) 76Ф невакуум. Т (с ppm&lt;3) без отв.</v>
          </cell>
        </row>
        <row r="340">
          <cell r="F340" t="str">
            <v>Рельсы Р65 (м/д) 85Ф для кривол. участков</v>
          </cell>
        </row>
        <row r="341">
          <cell r="F341" t="str">
            <v>Рельсы Р65 (н/д) 85Ф для кривол. участков</v>
          </cell>
        </row>
        <row r="342">
          <cell r="F342" t="str">
            <v>Рельсы РП50 (м/д) 76Ф Н</v>
          </cell>
        </row>
        <row r="343">
          <cell r="F343" t="str">
            <v>Рельсы РП50 (м/д) 76Ф Т</v>
          </cell>
        </row>
        <row r="344">
          <cell r="F344" t="str">
            <v>Рельсы РП65 (м/д) 76Ф Н</v>
          </cell>
        </row>
        <row r="345">
          <cell r="F345" t="str">
            <v>Рельсы РП65 (м/д) 76Ф Т</v>
          </cell>
        </row>
        <row r="346">
          <cell r="F346" t="str">
            <v>Рештак  30Г2Р</v>
          </cell>
        </row>
        <row r="347">
          <cell r="F347" t="str">
            <v>СВП 22Т пс/сп</v>
          </cell>
        </row>
        <row r="348">
          <cell r="F348" t="str">
            <v>СВП 27Т пс/сп</v>
          </cell>
        </row>
        <row r="349">
          <cell r="F349" t="str">
            <v>Сляб 1515 08Ю</v>
          </cell>
        </row>
        <row r="350">
          <cell r="F350" t="str">
            <v>Сляб 1250 08Ю</v>
          </cell>
        </row>
        <row r="351">
          <cell r="F351" t="str">
            <v>Сляб 1515 09Г2С</v>
          </cell>
        </row>
        <row r="352">
          <cell r="F352" t="str">
            <v>Сляб 2030 Mn</v>
          </cell>
        </row>
        <row r="353">
          <cell r="F353" t="str">
            <v>Сляб 2700 Mn</v>
          </cell>
        </row>
        <row r="354">
          <cell r="F354" t="str">
            <v>Сляб 175х625 пс</v>
          </cell>
        </row>
        <row r="355">
          <cell r="F355" t="str">
            <v>Сляб 1250 пс</v>
          </cell>
        </row>
        <row r="356">
          <cell r="F356" t="str">
            <v>Сляб 1515 пс/сп</v>
          </cell>
        </row>
        <row r="357">
          <cell r="F357" t="str">
            <v>Сляб 175х625 сп</v>
          </cell>
        </row>
        <row r="358">
          <cell r="F358" t="str">
            <v>Сляб 1250 сп</v>
          </cell>
        </row>
        <row r="359">
          <cell r="F359" t="str">
            <v>Сляб 1515 сп</v>
          </cell>
        </row>
        <row r="360">
          <cell r="F360" t="str">
            <v xml:space="preserve">Сляб (МНЛЗ-1)  </v>
          </cell>
        </row>
        <row r="361">
          <cell r="F361" t="str">
            <v xml:space="preserve">Сляб (МНЛЗ-2)  </v>
          </cell>
        </row>
        <row r="362">
          <cell r="F362" t="str">
            <v xml:space="preserve">Сляб (МНЛЗ-3)  </v>
          </cell>
        </row>
        <row r="363">
          <cell r="F363" t="str">
            <v xml:space="preserve">Сляб (МНЛЗ-4)  </v>
          </cell>
        </row>
        <row r="364">
          <cell r="F364" t="str">
            <v xml:space="preserve">Сляб (ОЦ-1)  </v>
          </cell>
        </row>
        <row r="365">
          <cell r="F365" t="str">
            <v>Стойка вагонная  09Г2С</v>
          </cell>
        </row>
        <row r="366">
          <cell r="F366" t="str">
            <v>Стойка вагонная  12Г2ФД-14-СВ</v>
          </cell>
        </row>
        <row r="367">
          <cell r="F367" t="str">
            <v>Трубная заг. 120-150 09Г2С</v>
          </cell>
        </row>
        <row r="368">
          <cell r="F368" t="str">
            <v>Трубная заг. 120-150 17-37Г2С, 32Г2</v>
          </cell>
        </row>
        <row r="369">
          <cell r="F369" t="str">
            <v>Трубная заг. до 115 20-45</v>
          </cell>
        </row>
        <row r="370">
          <cell r="F370" t="str">
            <v>Трубная заг. 120-150 20-45</v>
          </cell>
        </row>
        <row r="371">
          <cell r="F371" t="str">
            <v>Трубная заг. 210 20-45</v>
          </cell>
        </row>
        <row r="372">
          <cell r="F372" t="str">
            <v>Трубная заг. 120-150 20Ф-А</v>
          </cell>
        </row>
        <row r="373">
          <cell r="F373" t="str">
            <v>Трубная заг. до 115 26ХМФА</v>
          </cell>
        </row>
        <row r="374">
          <cell r="F374" t="str">
            <v>Трубная заг. 120-150 26ХМФА</v>
          </cell>
        </row>
        <row r="375">
          <cell r="F375" t="str">
            <v>Трубная заг. до 115 30ХМА</v>
          </cell>
        </row>
        <row r="376">
          <cell r="F376" t="str">
            <v>Трубная заг. 120-150 30ХМА</v>
          </cell>
        </row>
        <row r="377">
          <cell r="F377" t="str">
            <v>Трубная заг. до 115 32ХГ-3</v>
          </cell>
        </row>
        <row r="378">
          <cell r="F378" t="str">
            <v>Трубная заг. 120-150 32ХГ-3</v>
          </cell>
        </row>
        <row r="379">
          <cell r="F379" t="str">
            <v>Трубная заг. 120-150 32ХМА-3</v>
          </cell>
        </row>
        <row r="380">
          <cell r="F380" t="str">
            <v>Трубная заг. до 115 32ХМА-3</v>
          </cell>
        </row>
        <row r="381">
          <cell r="F381" t="str">
            <v>Трубная заг. до 115 35ХН2Ф</v>
          </cell>
        </row>
        <row r="382">
          <cell r="F382" t="str">
            <v>Трубная заг. 120-150 35ХН2Ф</v>
          </cell>
        </row>
        <row r="383">
          <cell r="F383" t="str">
            <v>Трубная заг. 120-150 45ГБ-48Г2МБ</v>
          </cell>
        </row>
        <row r="384">
          <cell r="F384" t="str">
            <v>Трубная заг. до 115 45ГБ-48Г2МБ</v>
          </cell>
        </row>
        <row r="385">
          <cell r="F385" t="str">
            <v>Трубная заг. 120-150 46Г2БМ</v>
          </cell>
        </row>
        <row r="386">
          <cell r="F386" t="str">
            <v>Трубная заг. до 115 Д</v>
          </cell>
        </row>
        <row r="387">
          <cell r="F387" t="str">
            <v>Трубная заг. 120-150 Д</v>
          </cell>
        </row>
        <row r="388">
          <cell r="F388" t="str">
            <v>Трубная заг. 120 для шаров</v>
          </cell>
        </row>
        <row r="389">
          <cell r="F389" t="str">
            <v>Трубная заг. 120-150 ШХ-15В</v>
          </cell>
        </row>
        <row r="390">
          <cell r="F390" t="str">
            <v>Трубная заг. до 115 ШХ-15В</v>
          </cell>
        </row>
        <row r="391">
          <cell r="F391" t="str">
            <v>Трубная заг. (катаная)  углеродистые ст.</v>
          </cell>
        </row>
        <row r="392">
          <cell r="F392" t="str">
            <v>Трубная заг. (катаная)  спецстали</v>
          </cell>
        </row>
        <row r="393">
          <cell r="F393" t="str">
            <v>Трубная заг. (катаная)  заг. с МНЛЗ-1</v>
          </cell>
        </row>
        <row r="394">
          <cell r="F394" t="str">
            <v>Трубная заг. (катаная)  заг. с МНЛЗ-2</v>
          </cell>
        </row>
        <row r="395">
          <cell r="F395" t="str">
            <v>Трубная заг. (катаная)  заг. с МНЛЗ-3</v>
          </cell>
        </row>
        <row r="396">
          <cell r="F396" t="str">
            <v>Трубная заг. (катаная)  заг. с МНЛЗ-4</v>
          </cell>
        </row>
        <row r="397">
          <cell r="F397" t="str">
            <v>Трубная заг. (катаная)  КСЦ</v>
          </cell>
        </row>
        <row r="398">
          <cell r="F398" t="str">
            <v>Трубная заг. (катаная)  ЦПШБ</v>
          </cell>
        </row>
        <row r="399">
          <cell r="F399" t="str">
            <v>Трубная заг. (литая) 430 20-45</v>
          </cell>
        </row>
        <row r="400">
          <cell r="F400" t="str">
            <v>Трубная заг. (литая) 430 2БЖ</v>
          </cell>
        </row>
        <row r="401">
          <cell r="F401" t="str">
            <v>Трубная заг. (литая) 430 St52</v>
          </cell>
        </row>
        <row r="402">
          <cell r="F402" t="str">
            <v xml:space="preserve">Трубная заг. (литая) 430 </v>
          </cell>
        </row>
        <row r="403">
          <cell r="F403" t="str">
            <v>Угол 160х160 09Г2С, 12Г2С</v>
          </cell>
        </row>
        <row r="404">
          <cell r="F404" t="str">
            <v>Угол 160х100 09Г2С, 12Г2С</v>
          </cell>
        </row>
        <row r="405">
          <cell r="F405" t="str">
            <v>Угол 200х125 09Г2С, 12Г2С</v>
          </cell>
        </row>
        <row r="406">
          <cell r="F406" t="str">
            <v>Угол 180х180 09Г2С, 32Г2</v>
          </cell>
        </row>
        <row r="407">
          <cell r="F407" t="str">
            <v>Угол 200 09Г2С, 32Г2</v>
          </cell>
        </row>
        <row r="408">
          <cell r="F408" t="str">
            <v>Угол 160х100 12Г2ФД-14св</v>
          </cell>
        </row>
        <row r="409">
          <cell r="F409" t="str">
            <v>Угол 160х160 пс/сп</v>
          </cell>
        </row>
        <row r="410">
          <cell r="F410" t="str">
            <v>Угол 180х180 пс/сп</v>
          </cell>
        </row>
        <row r="411">
          <cell r="F411" t="str">
            <v>Угол 200 пс/сп</v>
          </cell>
        </row>
        <row r="412">
          <cell r="F412" t="str">
            <v>Угол 160х100 пс/сп</v>
          </cell>
        </row>
        <row r="413">
          <cell r="F413" t="str">
            <v>Угол 200х125 пс/сп</v>
          </cell>
        </row>
        <row r="414">
          <cell r="F414" t="str">
            <v>Угол 160х160 сп</v>
          </cell>
        </row>
        <row r="415">
          <cell r="F415" t="str">
            <v>Угол 180х180 сп</v>
          </cell>
        </row>
        <row r="416">
          <cell r="F416" t="str">
            <v>Угол 200 сп</v>
          </cell>
        </row>
        <row r="417">
          <cell r="F417" t="str">
            <v>Угол 160х100 сп</v>
          </cell>
        </row>
        <row r="418">
          <cell r="F418" t="str">
            <v>Угол 200х125 сп</v>
          </cell>
        </row>
        <row r="419">
          <cell r="F419" t="str">
            <v>Чугун  ванадиевый</v>
          </cell>
        </row>
        <row r="420">
          <cell r="F420" t="str">
            <v>Чугун  литейный</v>
          </cell>
        </row>
        <row r="421">
          <cell r="F421" t="str">
            <v>Чугун  передельный</v>
          </cell>
        </row>
        <row r="422">
          <cell r="F422" t="str">
            <v>Шар  60 1 гр.</v>
          </cell>
        </row>
        <row r="423">
          <cell r="F423" t="str">
            <v>Шар  80 1 гр.</v>
          </cell>
        </row>
        <row r="424">
          <cell r="F424" t="str">
            <v>Шар 100 1 гр.</v>
          </cell>
        </row>
        <row r="425">
          <cell r="F425" t="str">
            <v>Шар 120 1 гр.</v>
          </cell>
        </row>
        <row r="426">
          <cell r="F426" t="str">
            <v>Шар  60 2 гр.</v>
          </cell>
        </row>
        <row r="427">
          <cell r="F427" t="str">
            <v>Шар  80 2 гр.</v>
          </cell>
        </row>
        <row r="428">
          <cell r="F428" t="str">
            <v>Шар 100 2 гр.</v>
          </cell>
        </row>
        <row r="429">
          <cell r="F429" t="str">
            <v>Шар 120 2 гр.</v>
          </cell>
        </row>
        <row r="430">
          <cell r="F430" t="str">
            <v>Шар  60 3 гр.</v>
          </cell>
        </row>
        <row r="431">
          <cell r="F431" t="str">
            <v>Шар  80 3 гр.</v>
          </cell>
        </row>
        <row r="432">
          <cell r="F432" t="str">
            <v>Шар 100 3 гр.</v>
          </cell>
        </row>
        <row r="433">
          <cell r="F433" t="str">
            <v>Шар 120 3 гр.</v>
          </cell>
        </row>
        <row r="434">
          <cell r="F434" t="str">
            <v>Швеллер 20-В 09Г2С</v>
          </cell>
        </row>
        <row r="435">
          <cell r="F435" t="str">
            <v>Швеллер 16У 09Г2С-12</v>
          </cell>
        </row>
        <row r="436">
          <cell r="F436" t="str">
            <v>Швеллер 18У 09Г2С-12</v>
          </cell>
        </row>
        <row r="437">
          <cell r="F437" t="str">
            <v>Швеллер 20У 09Г2С-12</v>
          </cell>
        </row>
        <row r="438">
          <cell r="F438" t="str">
            <v>Швеллер 27У 09Г2С-12</v>
          </cell>
        </row>
        <row r="439">
          <cell r="F439" t="str">
            <v>Швеллер 30У 09Г2С-12</v>
          </cell>
        </row>
        <row r="440">
          <cell r="F440" t="str">
            <v>Швеллер 24У 09Г2С-12</v>
          </cell>
        </row>
        <row r="441">
          <cell r="F441" t="str">
            <v>Швеллер 20-В 09Г2СД-14св</v>
          </cell>
        </row>
        <row r="442">
          <cell r="F442" t="str">
            <v>Швеллер 16У пс/сп</v>
          </cell>
        </row>
        <row r="443">
          <cell r="F443" t="str">
            <v>Швеллер 18У пс/сп</v>
          </cell>
        </row>
        <row r="444">
          <cell r="F444" t="str">
            <v>Швеллер 20У пс/сп</v>
          </cell>
        </row>
        <row r="445">
          <cell r="F445" t="str">
            <v>Швеллер 24У пс/сп</v>
          </cell>
        </row>
        <row r="446">
          <cell r="F446" t="str">
            <v>Швеллер 27У пс/сп</v>
          </cell>
        </row>
        <row r="447">
          <cell r="F447" t="str">
            <v>Швеллер 30У пс/сп</v>
          </cell>
        </row>
        <row r="448">
          <cell r="F448" t="str">
            <v>Швеллер 16У сп</v>
          </cell>
        </row>
        <row r="449">
          <cell r="F449" t="str">
            <v>Швеллер 18У сп</v>
          </cell>
        </row>
        <row r="450">
          <cell r="F450" t="str">
            <v>Швеллер 20У сп</v>
          </cell>
        </row>
        <row r="451">
          <cell r="F451" t="str">
            <v>Швеллер 24У сп</v>
          </cell>
        </row>
        <row r="452">
          <cell r="F452" t="str">
            <v>Швеллер 27У сп</v>
          </cell>
        </row>
        <row r="453">
          <cell r="F453" t="str">
            <v>Швеллер 30У сп</v>
          </cell>
        </row>
        <row r="454">
          <cell r="F454" t="str">
            <v xml:space="preserve">Шпунт Л5-УМ </v>
          </cell>
        </row>
      </sheetData>
      <sheetData sheetId="3"/>
      <sheetData sheetId="4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Д ЗСМК"/>
      <sheetName val="Помощь"/>
      <sheetName val="КлассЗСМК"/>
      <sheetName val="Справ"/>
      <sheetName val="КлассНТМК"/>
    </sheetNames>
    <sheetDataSet>
      <sheetData sheetId="0" refreshError="1"/>
      <sheetData sheetId="1" refreshError="1"/>
      <sheetData sheetId="2" refreshError="1">
        <row r="3">
          <cell r="C3" t="str">
            <v>Ист Металс С.А.</v>
          </cell>
          <cell r="F3" t="str">
            <v>ПП</v>
          </cell>
        </row>
        <row r="4">
          <cell r="C4" t="str">
            <v>ООО "Торговый дом "ЕвразХолдинг"</v>
          </cell>
          <cell r="F4" t="str">
            <v>контрагент</v>
          </cell>
        </row>
        <row r="5">
          <cell r="C5" t="str">
            <v>ООО "ПМГ"</v>
          </cell>
          <cell r="F5" t="str">
            <v>другое</v>
          </cell>
        </row>
        <row r="6">
          <cell r="C6" t="str">
            <v>ООО"Ферротранстрейд" (поставки на МПС)</v>
          </cell>
        </row>
        <row r="7">
          <cell r="C7" t="str">
            <v>ООО"Ферротранстрейд" (коммерческие поставки)</v>
          </cell>
        </row>
        <row r="8">
          <cell r="C8" t="str">
            <v>КД ЗСМК (прямые договора без учета оседания)</v>
          </cell>
        </row>
        <row r="27">
          <cell r="F27" t="str">
            <v xml:space="preserve">Арматура 10 А400С, А500С   </v>
          </cell>
        </row>
        <row r="28">
          <cell r="F28" t="str">
            <v>Арматура 10 Ат800</v>
          </cell>
        </row>
        <row r="29">
          <cell r="F29" t="str">
            <v>Арматура 10 (мотки) ГС</v>
          </cell>
        </row>
        <row r="30">
          <cell r="F30" t="str">
            <v>Арматура 10 (мотки) пс</v>
          </cell>
        </row>
        <row r="31">
          <cell r="F31" t="str">
            <v>Арматура 10 (прутки) ГС</v>
          </cell>
        </row>
        <row r="32">
          <cell r="F32" t="str">
            <v>Арматура 10 (прутки) 3 пс (А1 3пс)</v>
          </cell>
        </row>
        <row r="33">
          <cell r="F33" t="str">
            <v>Арматура 12 Ат800</v>
          </cell>
        </row>
        <row r="34">
          <cell r="F34" t="str">
            <v>Арматура 12 3 пс (А1 3пс)</v>
          </cell>
        </row>
        <row r="35">
          <cell r="F35" t="str">
            <v xml:space="preserve">Арматура 12 А400С, А500С   </v>
          </cell>
        </row>
        <row r="36">
          <cell r="F36" t="str">
            <v>Арматура 12 ГС</v>
          </cell>
        </row>
        <row r="37">
          <cell r="F37" t="str">
            <v>Арматура 14 Ат800</v>
          </cell>
        </row>
        <row r="38">
          <cell r="F38" t="str">
            <v>Арматура 14 ГС</v>
          </cell>
        </row>
        <row r="39">
          <cell r="F39" t="str">
            <v>Арматура 14 AI, 3 пс</v>
          </cell>
        </row>
        <row r="40">
          <cell r="F40" t="str">
            <v xml:space="preserve">Арматура 14 А400С, А500С   </v>
          </cell>
        </row>
        <row r="41">
          <cell r="F41" t="str">
            <v>Арматура 16 AI, 3 пс</v>
          </cell>
        </row>
        <row r="42">
          <cell r="F42" t="str">
            <v>Арматура 16 Ат800</v>
          </cell>
        </row>
        <row r="43">
          <cell r="F43" t="str">
            <v>Арматура 16 АВ</v>
          </cell>
        </row>
        <row r="44">
          <cell r="F44" t="str">
            <v xml:space="preserve">Арматура 16 А400С, А500С   </v>
          </cell>
        </row>
        <row r="45">
          <cell r="F45" t="str">
            <v>Арматура 16 ГС</v>
          </cell>
        </row>
        <row r="46">
          <cell r="F46" t="str">
            <v>Арматура 18 AI, 3 пс</v>
          </cell>
        </row>
        <row r="47">
          <cell r="F47" t="str">
            <v xml:space="preserve">Арматура 18 А400С, А500С   </v>
          </cell>
        </row>
        <row r="48">
          <cell r="F48" t="str">
            <v>Арматура 18 ГС</v>
          </cell>
        </row>
        <row r="49">
          <cell r="F49" t="str">
            <v>Арматура 18 Ат800</v>
          </cell>
        </row>
        <row r="50">
          <cell r="F50" t="str">
            <v>Арматура 20 AI, 3 пс</v>
          </cell>
        </row>
        <row r="51">
          <cell r="F51" t="str">
            <v>Арматура 20 АВ</v>
          </cell>
        </row>
        <row r="52">
          <cell r="F52" t="str">
            <v xml:space="preserve">Арматура 20 А400С, А500С   </v>
          </cell>
        </row>
        <row r="53">
          <cell r="F53" t="str">
            <v>Арматура 20 ГС</v>
          </cell>
        </row>
        <row r="54">
          <cell r="F54" t="str">
            <v>Арматура 22 AI, 3 пс</v>
          </cell>
        </row>
        <row r="55">
          <cell r="F55" t="str">
            <v xml:space="preserve">Арматура 22 А400С, А500С   </v>
          </cell>
        </row>
        <row r="56">
          <cell r="F56" t="str">
            <v>Арматура 22 ГС</v>
          </cell>
        </row>
        <row r="57">
          <cell r="F57" t="str">
            <v>Арматура 25 AI, 3 пс</v>
          </cell>
        </row>
        <row r="58">
          <cell r="F58" t="str">
            <v xml:space="preserve">Арматура 25 А400С, А500С   </v>
          </cell>
        </row>
        <row r="59">
          <cell r="F59" t="str">
            <v>Арматура 25 ГС</v>
          </cell>
        </row>
        <row r="60">
          <cell r="F60" t="str">
            <v xml:space="preserve">Арматура 28 А400С, А500С   </v>
          </cell>
        </row>
        <row r="61">
          <cell r="F61" t="str">
            <v>Арматура 28 AI, 3 пс</v>
          </cell>
        </row>
        <row r="62">
          <cell r="F62" t="str">
            <v>Арматура 28 ГС</v>
          </cell>
        </row>
        <row r="63">
          <cell r="F63" t="str">
            <v xml:space="preserve">Арматура 32 А400С, А500С   </v>
          </cell>
        </row>
        <row r="64">
          <cell r="F64" t="str">
            <v>Арматура 32 ГС</v>
          </cell>
        </row>
        <row r="65">
          <cell r="F65" t="str">
            <v>Арматура 32 AI, 3 пс</v>
          </cell>
        </row>
        <row r="66">
          <cell r="F66" t="str">
            <v>Арматура 40 AI, 3 пс</v>
          </cell>
        </row>
        <row r="67">
          <cell r="F67" t="str">
            <v>Арматура 40 ГС</v>
          </cell>
        </row>
        <row r="68">
          <cell r="F68" t="str">
            <v xml:space="preserve">Арматура 40 А400С, А500С   </v>
          </cell>
        </row>
        <row r="69">
          <cell r="F69" t="str">
            <v>Арматура 6 ГС</v>
          </cell>
        </row>
        <row r="70">
          <cell r="F70" t="str">
            <v>Арматура 6 ряд пс</v>
          </cell>
        </row>
        <row r="71">
          <cell r="F71" t="str">
            <v>Арматура 8 ГС</v>
          </cell>
        </row>
        <row r="72">
          <cell r="F72" t="str">
            <v>Арматура 8 ряд пс</v>
          </cell>
        </row>
        <row r="73">
          <cell r="F73" t="str">
            <v>Балка 10 пс/сп</v>
          </cell>
        </row>
        <row r="74">
          <cell r="F74" t="str">
            <v>Балка 10 сп</v>
          </cell>
        </row>
        <row r="75">
          <cell r="F75" t="str">
            <v>Балка 10 ГС</v>
          </cell>
        </row>
        <row r="76">
          <cell r="F76" t="str">
            <v>Балка 12 ГС</v>
          </cell>
        </row>
        <row r="77">
          <cell r="F77" t="str">
            <v>Балка 12 пс/сп</v>
          </cell>
        </row>
        <row r="78">
          <cell r="F78" t="str">
            <v>Балка 12 сп</v>
          </cell>
        </row>
        <row r="79">
          <cell r="F79" t="str">
            <v>Балка 14 пс/сп</v>
          </cell>
        </row>
        <row r="80">
          <cell r="F80" t="str">
            <v>Балка 14 сп</v>
          </cell>
        </row>
        <row r="81">
          <cell r="F81" t="str">
            <v>Балка 14 ГС</v>
          </cell>
        </row>
        <row r="82">
          <cell r="F82" t="str">
            <v>Балка 16 сп</v>
          </cell>
        </row>
        <row r="83">
          <cell r="F83" t="str">
            <v>Балка 16 пс/сп</v>
          </cell>
        </row>
        <row r="84">
          <cell r="F84" t="str">
            <v>Балка 16 ГС</v>
          </cell>
        </row>
        <row r="85">
          <cell r="F85" t="str">
            <v>Бунты 17-25 кач сп</v>
          </cell>
        </row>
        <row r="86">
          <cell r="F86" t="str">
            <v>Бунты 17-25 кач кп</v>
          </cell>
        </row>
        <row r="87">
          <cell r="F87" t="str">
            <v>Бунты 38268 кач кп</v>
          </cell>
        </row>
        <row r="88">
          <cell r="F88" t="str">
            <v>Квадрат (блюминг)  Л</v>
          </cell>
        </row>
        <row r="89">
          <cell r="F89" t="str">
            <v>Заготовка квадрат. (блюминг)  НЛ</v>
          </cell>
        </row>
        <row r="90">
          <cell r="F90" t="str">
            <v>Заготовка квадрат. (блюминг)  КАЧ ПС</v>
          </cell>
        </row>
        <row r="91">
          <cell r="F91" t="str">
            <v>Заготовка квадрат. (блюминг)  КАЧ КП</v>
          </cell>
        </row>
        <row r="92">
          <cell r="F92" t="str">
            <v>Заготовка квадрат. (блюминг)  РЯД СП</v>
          </cell>
        </row>
        <row r="93">
          <cell r="F93" t="str">
            <v>Заготовка квадрат. (блюминг)  РЯД ПС</v>
          </cell>
        </row>
        <row r="94">
          <cell r="F94" t="str">
            <v>Заготовка квадрат. (блюминг)  Хром.</v>
          </cell>
        </row>
        <row r="95">
          <cell r="F95" t="str">
            <v>Заготовка квадрат. (блюминг)  РЯД КП</v>
          </cell>
        </row>
        <row r="96">
          <cell r="F96" t="str">
            <v>Заготовка квадрат. (блюминг)  КАЧ СП</v>
          </cell>
        </row>
        <row r="97">
          <cell r="F97" t="str">
            <v>Заготовка МНЛЗ  КАЧ СП</v>
          </cell>
        </row>
        <row r="98">
          <cell r="F98" t="str">
            <v>Заготовка МНЛЗ  РЯД СП</v>
          </cell>
        </row>
        <row r="99">
          <cell r="F99" t="str">
            <v>Заготовка МНЛЗ  НЛ</v>
          </cell>
        </row>
        <row r="100">
          <cell r="F100" t="str">
            <v>Катанка 6,5 св08Г2С</v>
          </cell>
        </row>
        <row r="101">
          <cell r="F101" t="str">
            <v>Катанка 6,5 ряд кп</v>
          </cell>
        </row>
        <row r="102">
          <cell r="F102" t="str">
            <v>Катанка 6,5 ряд пс</v>
          </cell>
        </row>
        <row r="103">
          <cell r="F103" t="str">
            <v>Катанка 6,5 кач кп</v>
          </cell>
        </row>
        <row r="104">
          <cell r="F104" t="str">
            <v>Катанка 8 ряд кп</v>
          </cell>
        </row>
        <row r="105">
          <cell r="F105" t="str">
            <v>Катанка 8 ряд пс</v>
          </cell>
        </row>
        <row r="106">
          <cell r="F106" t="str">
            <v>Квадрат 60 КАЧ ПС</v>
          </cell>
        </row>
        <row r="107">
          <cell r="F107" t="str">
            <v>Квадрат 60 Л</v>
          </cell>
        </row>
        <row r="108">
          <cell r="F108" t="str">
            <v>Квадрат 60 Хром.</v>
          </cell>
        </row>
        <row r="109">
          <cell r="F109" t="str">
            <v>Квадрат 60 КАЧ СП</v>
          </cell>
        </row>
        <row r="110">
          <cell r="F110" t="str">
            <v>Квадрат 60 КАЧ КП</v>
          </cell>
        </row>
        <row r="111">
          <cell r="F111" t="str">
            <v>Квадрат 60 РЯД СП</v>
          </cell>
        </row>
        <row r="112">
          <cell r="F112" t="str">
            <v>Квадрат 60 РЯД ПС</v>
          </cell>
        </row>
        <row r="113">
          <cell r="F113" t="str">
            <v>Квадрат 60 РЯД КП</v>
          </cell>
        </row>
        <row r="114">
          <cell r="F114" t="str">
            <v>Квадрат 60 НЛ</v>
          </cell>
        </row>
        <row r="115">
          <cell r="F115" t="str">
            <v>Круг 10 (мотки) ряд пс</v>
          </cell>
        </row>
        <row r="116">
          <cell r="F116" t="str">
            <v>Круг 11 (мотки) ряд кп</v>
          </cell>
        </row>
        <row r="117">
          <cell r="F117" t="str">
            <v>Круг 12 (мотки) ряд пс</v>
          </cell>
        </row>
        <row r="118">
          <cell r="F118" t="str">
            <v>Круг 12 ряд пс</v>
          </cell>
        </row>
        <row r="119">
          <cell r="F119" t="str">
            <v>Круг 14 ряд пс</v>
          </cell>
        </row>
        <row r="120">
          <cell r="F120" t="str">
            <v>Круг 16 ряд пс</v>
          </cell>
        </row>
        <row r="121">
          <cell r="F121" t="str">
            <v>Круг 16 40 Х</v>
          </cell>
        </row>
        <row r="122">
          <cell r="F122" t="str">
            <v>Круг 18 ряд пс</v>
          </cell>
        </row>
        <row r="123">
          <cell r="F123" t="str">
            <v>Круг 18 40 Х</v>
          </cell>
        </row>
        <row r="124">
          <cell r="F124" t="str">
            <v>Круг 20 ряд пс</v>
          </cell>
        </row>
        <row r="125">
          <cell r="F125" t="str">
            <v>Круг 20 40 Х</v>
          </cell>
        </row>
        <row r="126">
          <cell r="F126" t="str">
            <v>Круг 22 ряд пс</v>
          </cell>
        </row>
        <row r="127">
          <cell r="F127" t="str">
            <v>Круг 22 40 Х</v>
          </cell>
        </row>
        <row r="128">
          <cell r="F128" t="str">
            <v>Круг 24-26 ряд пс</v>
          </cell>
        </row>
        <row r="129">
          <cell r="F129" t="str">
            <v>Круг 25 40 Х</v>
          </cell>
        </row>
        <row r="130">
          <cell r="F130" t="str">
            <v>Круг 28-30 40 Х</v>
          </cell>
        </row>
        <row r="131">
          <cell r="F131" t="str">
            <v>Круг 28-30 ряд пс</v>
          </cell>
        </row>
        <row r="132">
          <cell r="F132" t="str">
            <v>Круг 32 40 Х</v>
          </cell>
        </row>
        <row r="133">
          <cell r="F133" t="str">
            <v>Круг 32-34 ряд кп</v>
          </cell>
        </row>
        <row r="134">
          <cell r="F134" t="str">
            <v>Круг 32-34 ряд пс</v>
          </cell>
        </row>
        <row r="135">
          <cell r="F135" t="str">
            <v>Круг 34 кач сп</v>
          </cell>
        </row>
        <row r="136">
          <cell r="F136" t="str">
            <v>Круг 40 40 Х</v>
          </cell>
        </row>
        <row r="137">
          <cell r="F137" t="str">
            <v>Круг 40 кач сп</v>
          </cell>
        </row>
        <row r="138">
          <cell r="F138" t="str">
            <v>Круг 40 ряд пс</v>
          </cell>
        </row>
        <row r="139">
          <cell r="F139" t="str">
            <v xml:space="preserve">Недоливки  (заготовка) </v>
          </cell>
        </row>
        <row r="140">
          <cell r="F140" t="str">
            <v xml:space="preserve">Недоливки  (сляб) </v>
          </cell>
        </row>
        <row r="141">
          <cell r="F141" t="str">
            <v xml:space="preserve">Полоса 6х40, 6х80 </v>
          </cell>
        </row>
        <row r="142">
          <cell r="F142" t="str">
            <v>Прутки 16-32  кач кп</v>
          </cell>
        </row>
        <row r="143">
          <cell r="F143" t="str">
            <v>СВП 17 5пс/5сп</v>
          </cell>
        </row>
        <row r="144">
          <cell r="F144" t="str">
            <v>СВП 22 5пс/5сп</v>
          </cell>
        </row>
        <row r="145">
          <cell r="F145" t="str">
            <v>СВП 27 5пс/5сп</v>
          </cell>
        </row>
        <row r="146">
          <cell r="F146" t="str">
            <v>Сляб (на КМК) 3пс</v>
          </cell>
        </row>
        <row r="147">
          <cell r="F147" t="str">
            <v>Сляб (блюминг) КАЧ КП</v>
          </cell>
        </row>
        <row r="148">
          <cell r="F148" t="str">
            <v>Сляб (блюминг) РЯД КП</v>
          </cell>
        </row>
        <row r="149">
          <cell r="F149" t="str">
            <v>Сляб (блюминг) НЛ</v>
          </cell>
        </row>
        <row r="150">
          <cell r="F150" t="str">
            <v>Сляб (блюминг) КАЧ ПС</v>
          </cell>
        </row>
        <row r="151">
          <cell r="F151" t="str">
            <v>Сляб (блюминг) РЯД ПС</v>
          </cell>
        </row>
        <row r="152">
          <cell r="F152" t="str">
            <v>Сляб (блюминг) КАЧ СП</v>
          </cell>
        </row>
        <row r="153">
          <cell r="F153" t="str">
            <v>Сляб (блюминг) РЯД СП</v>
          </cell>
        </row>
        <row r="154">
          <cell r="F154" t="str">
            <v>Сляб (блюминг) Хром.</v>
          </cell>
        </row>
        <row r="155">
          <cell r="F155" t="str">
            <v>Угол 100 ряд сп</v>
          </cell>
        </row>
        <row r="156">
          <cell r="F156" t="str">
            <v>Угол 100 ГС</v>
          </cell>
        </row>
        <row r="157">
          <cell r="F157" t="str">
            <v>Угол 100 ряд пс/сп</v>
          </cell>
        </row>
        <row r="158">
          <cell r="F158" t="str">
            <v>Угол 125 ряд пс/сп</v>
          </cell>
        </row>
        <row r="159">
          <cell r="F159" t="str">
            <v>Угол 125 ряд сп</v>
          </cell>
        </row>
        <row r="160">
          <cell r="F160" t="str">
            <v>Угол 125 ГС</v>
          </cell>
        </row>
        <row r="161">
          <cell r="F161" t="str">
            <v>Угол 25 ряд сп</v>
          </cell>
        </row>
        <row r="162">
          <cell r="F162" t="str">
            <v>Угол 25 ряд пс/сп</v>
          </cell>
        </row>
        <row r="163">
          <cell r="F163" t="str">
            <v>Угол 25 ГС</v>
          </cell>
        </row>
        <row r="164">
          <cell r="F164" t="str">
            <v>Угол 32 ряд пс/сп</v>
          </cell>
        </row>
        <row r="165">
          <cell r="F165" t="str">
            <v>Угол 32 ряд сп</v>
          </cell>
        </row>
        <row r="166">
          <cell r="F166" t="str">
            <v>Угол 32 ГС</v>
          </cell>
        </row>
        <row r="167">
          <cell r="F167" t="str">
            <v>Угол 35 ряд сп</v>
          </cell>
        </row>
        <row r="168">
          <cell r="F168" t="str">
            <v>Угол 35 ряд пс/сп</v>
          </cell>
        </row>
        <row r="169">
          <cell r="F169" t="str">
            <v>Угол 35 ГС</v>
          </cell>
        </row>
        <row r="170">
          <cell r="F170" t="str">
            <v>Угол 40 ГС</v>
          </cell>
        </row>
        <row r="171">
          <cell r="F171" t="str">
            <v>Угол 40 ряд сп</v>
          </cell>
        </row>
        <row r="172">
          <cell r="F172" t="str">
            <v>Угол 40 ряд пс/сп</v>
          </cell>
        </row>
        <row r="173">
          <cell r="F173" t="str">
            <v>Угол 50 ГС</v>
          </cell>
        </row>
        <row r="174">
          <cell r="F174" t="str">
            <v>Угол 50 ряд сп</v>
          </cell>
        </row>
        <row r="175">
          <cell r="F175" t="str">
            <v>Угол 50 ряд пс/сп</v>
          </cell>
        </row>
        <row r="176">
          <cell r="F176" t="str">
            <v>Угол 63 ряд сп</v>
          </cell>
        </row>
        <row r="177">
          <cell r="F177" t="str">
            <v>Угол 63 ряд пс/сп</v>
          </cell>
        </row>
        <row r="178">
          <cell r="F178" t="str">
            <v>Угол 63 ГС</v>
          </cell>
        </row>
        <row r="179">
          <cell r="F179" t="str">
            <v>Угол 75 ГС</v>
          </cell>
        </row>
        <row r="180">
          <cell r="F180" t="str">
            <v>Угол 75 ряд пс/сп</v>
          </cell>
        </row>
        <row r="181">
          <cell r="F181" t="str">
            <v>Угол 75 ряд сп</v>
          </cell>
        </row>
        <row r="182">
          <cell r="F182" t="str">
            <v>Угол 80 ряд пс/сп</v>
          </cell>
        </row>
        <row r="183">
          <cell r="F183" t="str">
            <v>Угол 80 ряд сп</v>
          </cell>
        </row>
        <row r="184">
          <cell r="F184" t="str">
            <v>Угол 80 ГС</v>
          </cell>
        </row>
        <row r="185">
          <cell r="F185" t="str">
            <v>Угол 90 ряд пс/сп</v>
          </cell>
        </row>
        <row r="186">
          <cell r="F186" t="str">
            <v>Угол 90 ГС</v>
          </cell>
        </row>
        <row r="187">
          <cell r="F187" t="str">
            <v>Угол 90 ряд сп</v>
          </cell>
        </row>
        <row r="188">
          <cell r="F188" t="str">
            <v xml:space="preserve">Чугун  </v>
          </cell>
        </row>
        <row r="189">
          <cell r="F189" t="str">
            <v>Швеллер 10 ряд пс/сп</v>
          </cell>
        </row>
        <row r="190">
          <cell r="F190" t="str">
            <v>Швеллер 10 ряд сп</v>
          </cell>
        </row>
        <row r="191">
          <cell r="F191" t="str">
            <v>Швеллер 10 ГС</v>
          </cell>
        </row>
        <row r="192">
          <cell r="F192" t="str">
            <v>Швеллер 12 ГС</v>
          </cell>
        </row>
        <row r="193">
          <cell r="F193" t="str">
            <v>Швеллер 12 ряд пс/сп</v>
          </cell>
        </row>
        <row r="194">
          <cell r="F194" t="str">
            <v>Швеллер 12 ряд сп</v>
          </cell>
        </row>
        <row r="195">
          <cell r="F195" t="str">
            <v>Швеллер 14 ряд сп</v>
          </cell>
        </row>
        <row r="196">
          <cell r="F196" t="str">
            <v>Швеллер 14 ГС</v>
          </cell>
        </row>
        <row r="197">
          <cell r="F197" t="str">
            <v>Швеллер 14 ряд пс/сп</v>
          </cell>
        </row>
        <row r="198">
          <cell r="F198" t="str">
            <v>Швеллер 16 ряд пс/сп</v>
          </cell>
        </row>
        <row r="199">
          <cell r="F199" t="str">
            <v>Швеллер 16 ряд сп</v>
          </cell>
        </row>
        <row r="200">
          <cell r="F200" t="str">
            <v>Швеллер 16 ГС</v>
          </cell>
        </row>
        <row r="201">
          <cell r="F201" t="str">
            <v>Швеллер 8 ряд пс/сп</v>
          </cell>
        </row>
        <row r="202">
          <cell r="F202" t="str">
            <v>Швеллер 8 ряд сп</v>
          </cell>
        </row>
        <row r="203">
          <cell r="F203" t="str">
            <v>Швеллер 8 ГС</v>
          </cell>
        </row>
        <row r="204">
          <cell r="F204" t="str">
            <v>Катанка 6,5 св08А</v>
          </cell>
        </row>
        <row r="205">
          <cell r="F205" t="str">
            <v>Бунты 17-25 40С2</v>
          </cell>
        </row>
        <row r="206">
          <cell r="F206" t="str">
            <v>проволока 6,1-9,0 т/н (ГОСТ 3282)</v>
          </cell>
        </row>
        <row r="207">
          <cell r="F207" t="str">
            <v>проволока 6,1-9,0 т/о (ГОСТ 3282)</v>
          </cell>
        </row>
        <row r="208">
          <cell r="F208" t="str">
            <v>проволока 6,1-9,0 СВ08А</v>
          </cell>
        </row>
        <row r="209">
          <cell r="F209" t="str">
            <v>проволока 4,6-6,0 ВР-1</v>
          </cell>
        </row>
        <row r="210">
          <cell r="F210" t="str">
            <v>проволока 4,6-6,0 т/н (ГОСТ 3282)</v>
          </cell>
        </row>
        <row r="211">
          <cell r="F211" t="str">
            <v>проволока 4,6-6,0 т/о (ГОСТ 3282)</v>
          </cell>
        </row>
        <row r="212">
          <cell r="F212" t="str">
            <v>проволока 4,6-6,0 СВ08А</v>
          </cell>
        </row>
        <row r="213">
          <cell r="F213" t="str">
            <v>проволока 3,7-4,5 ВР-1</v>
          </cell>
        </row>
        <row r="214">
          <cell r="F214" t="str">
            <v>проволока 3,7-4,5 т/н (ГОСТ 3282)</v>
          </cell>
        </row>
        <row r="215">
          <cell r="F215" t="str">
            <v>проволока 3,7-4,5 т/о (ГОСТ 3282)</v>
          </cell>
        </row>
        <row r="216">
          <cell r="F216" t="str">
            <v>проволока 3,7-4,5 СВ08А</v>
          </cell>
        </row>
        <row r="217">
          <cell r="F217" t="str">
            <v>проволока 2,1-3,6 ВР-1</v>
          </cell>
        </row>
        <row r="218">
          <cell r="F218" t="str">
            <v>проволока 2,1-3,6 т/н  (ГОСТ 3282)</v>
          </cell>
        </row>
        <row r="219">
          <cell r="F219" t="str">
            <v>проволока 2,1-3,6 т/о  (ГОСТ 3282)</v>
          </cell>
        </row>
        <row r="220">
          <cell r="F220" t="str">
            <v>проволока 2,1-3,6 СВ08Г2С</v>
          </cell>
        </row>
        <row r="221">
          <cell r="F221" t="str">
            <v>проволока 2,1-3,6 СВ08А</v>
          </cell>
        </row>
        <row r="222">
          <cell r="F222" t="str">
            <v>проволока 0,8-2,0 т/н  (ГОСТ 3282)</v>
          </cell>
        </row>
        <row r="223">
          <cell r="F223" t="str">
            <v>проволока 0,8-2,0 т/о  (ГОСТ 3282)</v>
          </cell>
        </row>
        <row r="224">
          <cell r="F224" t="str">
            <v>проволока 0,8-2,0 СВ08Г2С</v>
          </cell>
        </row>
        <row r="225">
          <cell r="F225" t="str">
            <v>проволока 0,8-2,0 СВ08А</v>
          </cell>
        </row>
        <row r="226">
          <cell r="F226" t="str">
            <v>проволока х/в 2,6-9,0 ГОСТ 5663, ст.10-20</v>
          </cell>
        </row>
        <row r="227">
          <cell r="F227" t="str">
            <v xml:space="preserve">калибр. прокат 17,0-32,0 </v>
          </cell>
        </row>
        <row r="228">
          <cell r="F228" t="str">
            <v xml:space="preserve">Труба 15х2.5 </v>
          </cell>
        </row>
        <row r="229">
          <cell r="F229" t="str">
            <v xml:space="preserve">Труба 20х2.5 </v>
          </cell>
        </row>
        <row r="230">
          <cell r="F230" t="str">
            <v xml:space="preserve">Труба 25х3.2 </v>
          </cell>
        </row>
        <row r="231">
          <cell r="F231" t="str">
            <v xml:space="preserve">Труба 40х3.5 </v>
          </cell>
        </row>
        <row r="232">
          <cell r="F232" t="str">
            <v xml:space="preserve">Труба 50х3.5 </v>
          </cell>
        </row>
        <row r="233">
          <cell r="F233" t="str">
            <v xml:space="preserve">Труба 65х4 </v>
          </cell>
        </row>
        <row r="234">
          <cell r="F234" t="str">
            <v xml:space="preserve">Труба 25х25х2 </v>
          </cell>
        </row>
        <row r="235">
          <cell r="F235" t="str">
            <v xml:space="preserve">Труба 50х25х2 </v>
          </cell>
        </row>
        <row r="236">
          <cell r="F236" t="str">
            <v xml:space="preserve">Гвозди 16 </v>
          </cell>
        </row>
        <row r="237">
          <cell r="F237" t="str">
            <v xml:space="preserve">Гвозди 20 </v>
          </cell>
        </row>
        <row r="238">
          <cell r="F238" t="str">
            <v xml:space="preserve">Гвозди 25 </v>
          </cell>
        </row>
        <row r="239">
          <cell r="F239" t="str">
            <v xml:space="preserve">Гвозди 32 </v>
          </cell>
        </row>
        <row r="240">
          <cell r="F240" t="str">
            <v xml:space="preserve">Гвозди 40 </v>
          </cell>
        </row>
        <row r="241">
          <cell r="F241" t="str">
            <v xml:space="preserve">Гвозди 50 </v>
          </cell>
        </row>
        <row r="242">
          <cell r="F242" t="str">
            <v xml:space="preserve">Гвозди 60 </v>
          </cell>
        </row>
        <row r="243">
          <cell r="F243" t="str">
            <v xml:space="preserve">Гвозди 70 </v>
          </cell>
        </row>
        <row r="244">
          <cell r="F244" t="str">
            <v xml:space="preserve">Гвозди 80 </v>
          </cell>
        </row>
        <row r="245">
          <cell r="F245" t="str">
            <v xml:space="preserve">Гвозди 90 </v>
          </cell>
        </row>
        <row r="246">
          <cell r="F246" t="str">
            <v xml:space="preserve">Гвозди 100 </v>
          </cell>
        </row>
        <row r="247">
          <cell r="F247" t="str">
            <v xml:space="preserve">Гвозди 120 </v>
          </cell>
        </row>
        <row r="248">
          <cell r="F248" t="str">
            <v xml:space="preserve">Гвозди 150 </v>
          </cell>
        </row>
        <row r="249">
          <cell r="F249" t="str">
            <v xml:space="preserve">Гвозди 200 </v>
          </cell>
        </row>
        <row r="250">
          <cell r="F250" t="str">
            <v xml:space="preserve">Сетка (кв.м.) 20х20 </v>
          </cell>
        </row>
        <row r="251">
          <cell r="F251" t="str">
            <v xml:space="preserve">Сетка (кв.м.) 35х35 </v>
          </cell>
        </row>
        <row r="252">
          <cell r="F252" t="str">
            <v xml:space="preserve">Сетка (кв.м.) 45х45 </v>
          </cell>
        </row>
        <row r="253">
          <cell r="F253" t="str">
            <v xml:space="preserve">Сетка (кв.м.) 60х60 </v>
          </cell>
        </row>
        <row r="254">
          <cell r="F254" t="str">
            <v xml:space="preserve">Электроды 3 </v>
          </cell>
        </row>
        <row r="255">
          <cell r="F255" t="str">
            <v xml:space="preserve">Электроды 4 </v>
          </cell>
        </row>
        <row r="256">
          <cell r="F256" t="str">
            <v xml:space="preserve">Электроды 5 </v>
          </cell>
        </row>
        <row r="257">
          <cell r="F257" t="str">
            <v xml:space="preserve">Окись железа  </v>
          </cell>
        </row>
      </sheetData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S"/>
      <sheetName val="КлассЗСМК"/>
      <sheetName val="Цехи КМК"/>
      <sheetName val="ПДР ООО &quot;Юкос ФБЦ&quot;"/>
      <sheetName val="BS"/>
      <sheetName val="rozvaha"/>
      <sheetName val="Лист1"/>
      <sheetName val="Комментарии"/>
      <sheetName val="Январь"/>
      <sheetName val="RAS FS"/>
      <sheetName val="Data"/>
      <sheetName val="Data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State"/>
      <sheetName val="Assume"/>
      <sheetName val="Cash Sweep"/>
      <sheetName val="IRR"/>
      <sheetName val="Scenarios"/>
      <sheetName val="KKR Model"/>
      <sheetName val="Bridge"/>
      <sheetName val="Module1"/>
      <sheetName val="КлассЗСМК"/>
      <sheetName val="Справ"/>
      <sheetName val="КлассНТМК"/>
      <sheetName val="Контрагенты"/>
      <sheetName val="КлассНKМК"/>
      <sheetName val="QtrRev 98-99"/>
      <sheetName val="полугодие"/>
      <sheetName val="GROUPE"/>
      <sheetName val="4. NWABC"/>
      <sheetName val="КлассНКМК"/>
      <sheetName val="Balance Sheet"/>
      <sheetName val="Constants"/>
      <sheetName val="NIUs"/>
      <sheetName val="SpInputs"/>
      <sheetName val="COGS (base)"/>
      <sheetName val="CashFlows"/>
      <sheetName val="In"/>
      <sheetName val="XLR_NoRangeSheet"/>
      <sheetName val="Взз"/>
      <sheetName val="DB2002"/>
      <sheetName val="?????????"/>
      <sheetName val="liste"/>
      <sheetName val="Brew rub"/>
      <sheetName val="Cash_Sweep"/>
      <sheetName val="KKR_Model"/>
      <sheetName val="QtrRev_98-99"/>
      <sheetName val="4__NWABC"/>
      <sheetName val="Balance_Sheet"/>
      <sheetName val="Brew_rub"/>
      <sheetName val="COGS_(base)"/>
      <sheetName val="TEHSHEET"/>
      <sheetName val="ТекАк"/>
      <sheetName val="16"/>
      <sheetName val="2"/>
      <sheetName val="Поставщики сырья"/>
      <sheetName val="17"/>
      <sheetName val="4"/>
      <sheetName val="5"/>
      <sheetName val="Ф-1 (для АО-энерго)"/>
      <sheetName val="Ф-2 (для АО-энерго)"/>
      <sheetName val="перекрестка"/>
      <sheetName val="свод"/>
      <sheetName val="market"/>
      <sheetName val="tr"/>
      <sheetName val="pri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2002"/>
      <sheetName val="Expense by affiliate type"/>
      <sheetName val="Expense by Site "/>
      <sheetName val="Expense by Site&amp;Project"/>
      <sheetName val="Expense by Project &amp; Site"/>
      <sheetName val="ICT01- NO Russia Total"/>
      <sheetName val="RU01_HQ"/>
      <sheetName val="RU00_DataCenter"/>
      <sheetName val="ICT01- DC Infr Operations"/>
      <sheetName val="ICT01- DC Infr Prjs Corporate"/>
      <sheetName val="ICT01- DC Infr Prjs Func"/>
      <sheetName val="ICT01-DC IS Total"/>
      <sheetName val="ICT01-Budget Regional"/>
      <sheetName val="ICT01-2002 Russia STARs wo HQ"/>
      <sheetName val="Summary in IT format"/>
      <sheetName val="Summary"/>
      <sheetName val="RU10_STAR_St.Pete"/>
      <sheetName val="RU11_STAR_NNov"/>
      <sheetName val="RU12_STAR_Rostov"/>
      <sheetName val="RU13_STAR_Ivanovo"/>
      <sheetName val="RU14_STAR_Klin"/>
      <sheetName val="RU15_STAR_Samara"/>
      <sheetName val="RU16_STAR_Kursk"/>
      <sheetName val="RU17_STAR_SARANSK"/>
      <sheetName val="RU18_STAR_Volzhsky"/>
      <sheetName val="RU19_STAR_Perm"/>
      <sheetName val="RU20_STAR_Omsk"/>
      <sheetName val="ICT01-Budget Russia Breweries"/>
      <sheetName val="RU02_Bavaria"/>
      <sheetName val="RU03_Ivanovo"/>
      <sheetName val="RU04_Klin"/>
      <sheetName val="RU05_Kursk"/>
      <sheetName val="RU06_Perm"/>
      <sheetName val="RU07_Povolzhye"/>
      <sheetName val="RU08_ROSAR"/>
      <sheetName val="RU09_SARANSK"/>
      <sheetName val="Cover"/>
      <sheetName val="КлассЗСМК"/>
      <sheetName val="РСБУ_МСФО"/>
      <sheetName val="sysWorkbook"/>
      <sheetName val="Cell Input"/>
      <sheetName val="КлассНКМК"/>
      <sheetName val="Контрагенты"/>
      <sheetName val="Set-up"/>
      <sheetName val="rozvaha"/>
      <sheetName val="КлассНТМК"/>
      <sheetName val="Простои стан"/>
      <sheetName val="NTMK sales FRT"/>
      <sheetName val="КлассНKМК"/>
      <sheetName val="COMPS"/>
      <sheetName val="Данные для расчета"/>
      <sheetName val="Expense_by_affiliate_type"/>
      <sheetName val="Expense_by_Site_"/>
      <sheetName val="Expense_by_Site&amp;Project"/>
      <sheetName val="Expense_by_Project_&amp;_Site"/>
      <sheetName val="ICT01-_NO_Russia_Total"/>
      <sheetName val="ICT01-_DC_Infr_Operations"/>
      <sheetName val="ICT01-_DC_Infr_Prjs_Corporate"/>
      <sheetName val="ICT01-_DC_Infr_Prjs_Func"/>
      <sheetName val="ICT01-DC_IS_Total"/>
      <sheetName val="ICT01-Budget_Regional"/>
      <sheetName val="ICT01-2002_Russia_STARs_wo_HQ"/>
      <sheetName val="Summary_in_IT_format"/>
      <sheetName val="RU10_STAR_St_Pete"/>
      <sheetName val="ICT01-Budget_Russia_Breweries"/>
      <sheetName val="Cell_Input"/>
      <sheetName val="Простои_стан"/>
      <sheetName val="NTMK_sales_FRT"/>
      <sheetName val="TEHSHEET"/>
      <sheetName val="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 для расчета"/>
      <sheetName val="Бюджет ФД"/>
      <sheetName val="БюджетЕХ"/>
      <sheetName val="КХП (Gosha)"/>
      <sheetName val="Лист3"/>
      <sheetName val="?????? ??? ???????"/>
      <sheetName val="DB2002"/>
      <sheetName val="стр.2"/>
      <sheetName val="КлассЗСМК"/>
      <sheetName val="Cover"/>
      <sheetName val="NTMK sales FRT"/>
      <sheetName val="КлассНТМК"/>
      <sheetName val="КлассНКМК"/>
      <sheetName val="Контрагенты"/>
      <sheetName val="Tr"/>
      <sheetName val="Prices"/>
      <sheetName val="РСБУ_МСФО"/>
      <sheetName val="Brew rub"/>
      <sheetName val="BS"/>
      <sheetName val="K1 Lead"/>
      <sheetName val="VAT returns"/>
      <sheetName val="COMPS"/>
      <sheetName val="КлассНKМК"/>
      <sheetName val="Настройки"/>
      <sheetName val="Данные"/>
      <sheetName val="Откл. по фин. рез"/>
      <sheetName val="сводная"/>
      <sheetName val="In"/>
      <sheetName val="allow&lt;12_WIP_FG"/>
      <sheetName val="260"/>
    </sheetNames>
    <sheetDataSet>
      <sheetData sheetId="0" refreshError="1">
        <row r="18">
          <cell r="B18">
            <v>30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W tariff"/>
      <sheetName val="Trends"/>
      <sheetName val="In"/>
      <sheetName val="Cost"/>
      <sheetName val="PandL"/>
      <sheetName val="Cash flow"/>
      <sheetName val="Balance"/>
      <sheetName val="Map"/>
      <sheetName val="Capex"/>
      <sheetName val="Presesentation"/>
      <sheetName val="Sensitivity"/>
      <sheetName val="COGS (base)"/>
      <sheetName val="SpInputs"/>
      <sheetName val="CashFlows"/>
      <sheetName val="Январь"/>
      <sheetName val="КлассЗСМК"/>
      <sheetName val="1 Общая информация"/>
      <sheetName val="Minority Interest"/>
      <sheetName val="Фин план"/>
      <sheetName val="план"/>
      <sheetName val="Сталь"/>
      <sheetName val="Configuration"/>
      <sheetName val="корр через маржу по полной"/>
      <sheetName val="СБ_Урал2005г."/>
      <sheetName val="St"/>
      <sheetName val="КлассНKМК"/>
      <sheetName val="Inputs"/>
      <sheetName val="SALES CZK"/>
      <sheetName val="COGS _base_"/>
      <sheetName val="Цеховые"/>
      <sheetName val="Центральные"/>
      <sheetName val="Отгрузка"/>
      <sheetName val="Поставка"/>
      <sheetName val="Данные для расчета"/>
      <sheetName val="Page 15 - SALES CZK"/>
      <sheetName val="Control Sheet"/>
      <sheetName val="Маржа"/>
      <sheetName val="стр.2"/>
      <sheetName val="AM+TAX (pr)"/>
      <sheetName val="2."/>
      <sheetName val="3."/>
      <sheetName val="4."/>
      <sheetName val="XLR_NoRangeSheet"/>
      <sheetName val="Кислор станц"/>
      <sheetName val="КлассНТМК"/>
      <sheetName val="КлассНКМК"/>
      <sheetName val="Контрагенты"/>
      <sheetName val="Анализ маржи"/>
      <sheetName val="Реестр заявок"/>
      <sheetName val="Router"/>
      <sheetName val="2.Маржа"/>
      <sheetName val="BlooData"/>
      <sheetName val="Values"/>
      <sheetName val="СевГОК"/>
      <sheetName val="Assumptions"/>
      <sheetName val="Sales Tax"/>
      <sheetName val="materiality"/>
      <sheetName val="DB2002"/>
      <sheetName val="1-ЭСПЦ"/>
      <sheetName val="Capex (2)"/>
      <sheetName val="2 Параметры"/>
      <sheetName val="эф-т 1 (2блока, зат-ты и эф-ты)"/>
      <sheetName val="Flash Report SDC(EUR)"/>
      <sheetName val="Constants"/>
      <sheetName val="NIUs"/>
      <sheetName val="Market"/>
      <sheetName val="Tr"/>
      <sheetName val="Prices"/>
      <sheetName val="Загрузка+Баланс"/>
      <sheetName val="VAT"/>
      <sheetName val="СредневзвЗнач"/>
      <sheetName val="Other taxes"/>
      <sheetName val="VAT reconciliation"/>
      <sheetName val="Tickmarks"/>
      <sheetName val="Настройки"/>
      <sheetName val="RW_tariff"/>
      <sheetName val="Cash_flow"/>
      <sheetName val="COGS_(base)"/>
      <sheetName val="1_Общая_информация"/>
      <sheetName val="Minority_Interest"/>
      <sheetName val="Фин_план"/>
      <sheetName val="корр_через_маржу_по_полной"/>
      <sheetName val="СБ_Урал2005г_"/>
      <sheetName val="SALES_CZK"/>
      <sheetName val="COGS__base_"/>
      <sheetName val="Page_15_-_SALES_CZK"/>
      <sheetName val="Данные_для_расчета"/>
      <sheetName val="Control_Sheet"/>
      <sheetName val="стр_2"/>
      <sheetName val="AM+TAX_(pr)"/>
      <sheetName val="2_"/>
      <sheetName val="3_"/>
      <sheetName val="4_"/>
      <sheetName val="Кислор_станц"/>
      <sheetName val="Анализ_маржи"/>
      <sheetName val="Реестр_заявок"/>
      <sheetName val="2_Маржа"/>
      <sheetName val="Sales_Tax"/>
      <sheetName val="Capex_(2)"/>
      <sheetName val="2_Параметры"/>
      <sheetName val="эф-т_1_(2блока,_зат-ты_и_эф-ты)"/>
      <sheetName val="Flash_Report_SDC(EUR)"/>
      <sheetName val="RPP"/>
      <sheetName val="сортамент"/>
      <sheetName val="Откл. по фин. рез"/>
      <sheetName val="сводная"/>
      <sheetName val="Параметры"/>
    </sheetNames>
    <sheetDataSet>
      <sheetData sheetId="0" refreshError="1"/>
      <sheetData sheetId="1" refreshError="1"/>
      <sheetData sheetId="2" refreshError="1">
        <row r="20">
          <cell r="D20">
            <v>1.5E-3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"/>
      <sheetName val="Цеховые"/>
      <sheetName val="Центральные"/>
      <sheetName val="база"/>
      <sheetName val="Inputs"/>
      <sheetName val="Prices"/>
      <sheetName val="Scenario Manager"/>
      <sheetName val="In"/>
      <sheetName val="ДИТ"/>
      <sheetName val="tb 311203"/>
      <sheetName val="rozvaha"/>
      <sheetName val="Disposals"/>
      <sheetName val="Model (Bank) - OLD"/>
      <sheetName val="Фин план"/>
      <sheetName val="Лист1"/>
      <sheetName val="pasiva-skutečnost"/>
      <sheetName val="Variables"/>
      <sheetName val="Сталь"/>
      <sheetName val="Контроль"/>
      <sheetName val="График"/>
      <sheetName val="drivers"/>
      <sheetName val="Balance Sh+Indices"/>
      <sheetName val="EPS growth (local)"/>
      <sheetName val="П"/>
      <sheetName val="VLOOKUP"/>
      <sheetName val="INPUTMASTER"/>
      <sheetName val="Valuation"/>
      <sheetName val="NEWSTOCK"/>
      <sheetName val="план"/>
      <sheetName val="COGS (base)"/>
      <sheetName val="SpInputs"/>
      <sheetName val="CashFlows"/>
      <sheetName val="полугодие"/>
      <sheetName val="более 12"/>
      <sheetName val="Assumptions"/>
      <sheetName val="VAT"/>
      <sheetName val="Other taxes"/>
      <sheetName val="VAT reconciliation"/>
      <sheetName val="Tickmarks"/>
      <sheetName val="2.1"/>
      <sheetName val="2.2"/>
      <sheetName val="КлассНKМК"/>
      <sheetName val="Scenario_Manager"/>
      <sheetName val="tb_311203"/>
      <sheetName val="Model_(Bank)_-_OLD"/>
      <sheetName val="Фин_план"/>
      <sheetName val="Balance_Sh+Indices"/>
      <sheetName val="EPS_growth_(local)"/>
      <sheetName val="COGS_(base)"/>
      <sheetName val="более_12"/>
      <sheetName val="Other_taxes"/>
      <sheetName val="VAT_reconciliation"/>
      <sheetName val="2."/>
      <sheetName val="4."/>
      <sheetName val="Данные для расчета"/>
      <sheetName val="MAIN_page"/>
    </sheetNames>
    <sheetDataSet>
      <sheetData sheetId="0" refreshError="1">
        <row r="1">
          <cell r="D1" t="str">
            <v>Перевод на английский язык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USA Adj US$"/>
      <sheetName val="Data Cuba Adj US$"/>
      <sheetName val="Data USA Adj Cdn$"/>
      <sheetName val="Data Cuba Adj Cdn$"/>
      <sheetName val="Data Adj Canada"/>
      <sheetName val="Data USA Adj US_"/>
      <sheetName val="MACRO"/>
      <sheetName val="январь"/>
      <sheetName val="17-21 УОО"/>
      <sheetName val="rozvaha"/>
      <sheetName val="Scenario Manager"/>
      <sheetName val="Цеховые"/>
      <sheetName val="Центральные"/>
      <sheetName val="CONT."/>
      <sheetName val="Inputs"/>
      <sheetName val="In"/>
      <sheetName val="ЗСМК-ЕАХ"/>
      <sheetName val="K100.08-OSP PPE Ledger"/>
      <sheetName val="Структура портфеля"/>
      <sheetName val="ДИТ"/>
      <sheetName val="PTLD"/>
      <sheetName val="Adj2002"/>
      <sheetName val="Central"/>
      <sheetName val="krycí příspěvky"/>
      <sheetName val="Фин план"/>
      <sheetName val="СводЕАХ"/>
      <sheetName val="DB2002"/>
      <sheetName val="Thiabendazole"/>
      <sheetName val="Data USA Cdn$"/>
      <sheetName val="Data USA US$"/>
      <sheetName val="Tr"/>
      <sheetName val="Variables"/>
      <sheetName val="1 Общая информация"/>
      <sheetName val="Info"/>
      <sheetName val="ф сплавы"/>
      <sheetName val="Prices"/>
      <sheetName val="Balance Sheet"/>
      <sheetName val="Face"/>
      <sheetName val="A5 SAD turn around affect"/>
      <sheetName val="i2"/>
      <sheetName val="O2"/>
      <sheetName val="Palomars TTV"/>
      <sheetName val="БДДС month (ф)"/>
      <sheetName val="БДДС month (п)"/>
      <sheetName val="Assumptions"/>
      <sheetName val="F4 31 12 2008"/>
      <sheetName val="база"/>
      <sheetName val="Сталь"/>
      <sheetName val="Data_USA_Adj_US$"/>
      <sheetName val="Data_Cuba_Adj_US$"/>
      <sheetName val="Data_USA_Adj_Cdn$"/>
      <sheetName val="Data_Cuba_Adj_Cdn$"/>
      <sheetName val="Data_Adj_Canada"/>
      <sheetName val="Data_USA_Adj_US_"/>
      <sheetName val="17-21_УОО"/>
      <sheetName val="Scenario_Manager"/>
      <sheetName val="CONT_"/>
      <sheetName val="K100_08-OSP_PPE_Ledger"/>
      <sheetName val="Структура_портфеля"/>
      <sheetName val="krycí_příspěvky"/>
      <sheetName val="Фин_план"/>
      <sheetName val="Data_USA_Cdn$"/>
      <sheetName val="Data_USA_US$"/>
      <sheetName val="1_Общая_информация"/>
      <sheetName val="ф_сплавы"/>
      <sheetName val="Balance_Sheet"/>
      <sheetName val="A5_SAD_turn_around_affect"/>
      <sheetName val="Palomars_TTV"/>
      <sheetName val="БДДС_month_(ф)"/>
      <sheetName val="БДДС_month_(п)"/>
      <sheetName val="Cover"/>
      <sheetName val="Заполните"/>
      <sheetName val="План"/>
      <sheetName val="Факт"/>
      <sheetName val="Данные для расчета"/>
      <sheetName val="dpr_tax_"/>
      <sheetName val="КлассЗСМК"/>
      <sheetName val="Комментари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USA US$"/>
      <sheetName val="Data Cuba US$"/>
      <sheetName val="Data USA Cdn$"/>
      <sheetName val="Data Cuba Cdn$"/>
      <sheetName val="Data Canada"/>
      <sheetName val="Data LBNA"/>
      <sheetName val="Data ITWBottleAdj"/>
      <sheetName val="Data USA US_"/>
      <sheetName val="Data USA Cdn_"/>
      <sheetName val="Data USA Adj US$"/>
      <sheetName val="rozvaha"/>
      <sheetName val="Data USA Adj US_"/>
      <sheetName val="MACRO"/>
      <sheetName val="СводЕАХ"/>
      <sheetName val="январь"/>
      <sheetName val="ДИТ"/>
      <sheetName val="ЗСМК-ЕАХ"/>
      <sheetName val="Цеховые"/>
      <sheetName val="Центральные"/>
      <sheetName val="Quarterly LBO Model"/>
      <sheetName val="Info"/>
      <sheetName val="ф сплавы"/>
      <sheetName val="Tr"/>
      <sheetName val="КлассЗСМК"/>
      <sheetName val="Комментарии"/>
      <sheetName val="Настройки"/>
      <sheetName val="Rates"/>
      <sheetName val="i2"/>
      <sheetName val="кварталы"/>
      <sheetName val="A5 SAD turn around affect"/>
      <sheetName val="Вып.П.П."/>
      <sheetName val="База"/>
      <sheetName val="полугодие"/>
      <sheetName val="Face"/>
      <sheetName val="Prices"/>
      <sheetName val="In"/>
      <sheetName val="ЮжКузбас"/>
      <sheetName val="Balance Sheet"/>
      <sheetName val="Структура портфеля"/>
      <sheetName val="PTLD"/>
      <sheetName val="Data_USA_US$"/>
      <sheetName val="Data_Cuba_US$"/>
      <sheetName val="Data_USA_Cdn$"/>
      <sheetName val="Data_Cuba_Cdn$"/>
      <sheetName val="Data_Canada"/>
      <sheetName val="Data_LBNA"/>
      <sheetName val="Data_ITWBottleAdj"/>
      <sheetName val="Data_USA_US_"/>
      <sheetName val="Data_USA_Cdn_"/>
      <sheetName val="Data_USA_Adj_US$"/>
      <sheetName val="Data_USA_Adj_US_"/>
      <sheetName val="Структура_портфеля"/>
      <sheetName val="Quarterly_LBO_Model"/>
      <sheetName val="ф_сплавы"/>
      <sheetName val="A5_SAD_turn_around_affect"/>
      <sheetName val="Вып_П_П_"/>
      <sheetName val="Balance_Sheet"/>
      <sheetName val="Данные для расч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утин"/>
      <sheetName val="1 квар к 2кварт"/>
      <sheetName val="полугодие"/>
      <sheetName val="кварталы"/>
      <sheetName val="кварт"/>
      <sheetName val="месяц-месяц"/>
      <sheetName val="База"/>
      <sheetName val="Вып.П.П."/>
      <sheetName val="В УИСО (2)"/>
      <sheetName val="Лист1"/>
      <sheetName val="Гр. &quot;Динамика пр-ва &quot; "/>
      <sheetName val="для_совета"/>
      <sheetName val="Динамика по месяцам"/>
      <sheetName val="Слободин"/>
      <sheetName val="Слободин (2)"/>
      <sheetName val="Путин (2)"/>
      <sheetName val="Путин граф"/>
      <sheetName val="Динамика по годам (гр .4)"/>
      <sheetName val="кварталы (2)"/>
      <sheetName val="для ООТиЗ"/>
      <sheetName val="Гр. &quot;Динамика пр-ва &quot; новый"/>
      <sheetName val="Динамика по месяцам (2)"/>
      <sheetName val="Вып.П.П. (2)"/>
      <sheetName val="мат.соц."/>
      <sheetName val="Вып_П_П_"/>
      <sheetName val="Data USA Cdn$"/>
      <sheetName val="Data USA US$"/>
      <sheetName val="Фин план"/>
      <sheetName val="Sets"/>
      <sheetName val="Структура портфеля"/>
      <sheetName val="Gen"/>
      <sheetName val="Главная"/>
      <sheetName val="MACRO"/>
      <sheetName val="план"/>
      <sheetName val="rozvaha"/>
      <sheetName val="Справ"/>
      <sheetName val="St"/>
      <sheetName val="CurRates"/>
      <sheetName val="ПЛАН ПЛАТЕЖЕЙ НА"/>
      <sheetName val="O&amp;R"/>
      <sheetName val="24_кред"/>
      <sheetName val="19.08.2010"/>
      <sheetName val="списки"/>
      <sheetName val="Навигатор"/>
      <sheetName val="Состав работ"/>
      <sheetName val="Стратегия"/>
      <sheetName val="Перечень"/>
      <sheetName val="История"/>
      <sheetName val="Тех.состояние"/>
      <sheetName val="Потребность"/>
      <sheetName val="Схема"/>
      <sheetName val="Предписания"/>
      <sheetName val="АВС"/>
      <sheetName val="Динамика"/>
      <sheetName val="ФРВ"/>
      <sheetName val="Схема_Приоритизация"/>
      <sheetName val="Риски"/>
      <sheetName val="Целевые"/>
      <sheetName val="Свод"/>
      <sheetName val="O_R"/>
      <sheetName val="Data USA Adj US$"/>
      <sheetName val="Inputs"/>
      <sheetName val="Data USA Cdn_"/>
      <sheetName val="Data USA US_"/>
      <sheetName val="Сталь"/>
      <sheetName val="2001"/>
      <sheetName val="Данные для расчета"/>
      <sheetName val="январь"/>
      <sheetName val="Цеховые"/>
      <sheetName val="Центральные"/>
      <sheetName val="Data"/>
      <sheetName val="Факт_2007_месяц"/>
      <sheetName val="бюджет"/>
      <sheetName val="отчет"/>
      <sheetName val="MEF 2004"/>
      <sheetName val="R1"/>
      <sheetName val="NEWSTOCK"/>
      <sheetName val="3-01"/>
      <sheetName val="19 CAPEX"/>
      <sheetName val="П ПП_МП"/>
      <sheetName val="Цены СНГ"/>
      <sheetName val="NTMK sales FRT"/>
      <sheetName val="ост ТМЦ"/>
      <sheetName val="Summary"/>
      <sheetName val="КлассЗСМК"/>
      <sheetName val="нормы 5 лет"/>
      <sheetName val="Типовые назначения платежа"/>
      <sheetName val="3_26"/>
      <sheetName val="Расчет сырья"/>
      <sheetName val="Оглавление"/>
      <sheetName val="7_Простои"/>
      <sheetName val="1_Summary"/>
      <sheetName val="Слайд vc_fc_cc"/>
      <sheetName val="4_ KPI"/>
      <sheetName val="6_ Исходная инф_"/>
      <sheetName val="Мощности"/>
      <sheetName val="6_ Мощности ГОКи"/>
      <sheetName val="Assumptions"/>
      <sheetName val="3_01"/>
      <sheetName val="виды затрат по услугам"/>
      <sheetName val="виды затрат по командировкам"/>
      <sheetName val="3-26"/>
      <sheetName val="Сводная по цехам"/>
      <sheetName val="Узкие места"/>
      <sheetName val="Выручка"/>
      <sheetName val="Смета"/>
      <sheetName val="Цены реализации"/>
      <sheetName val="Продажи_план_ММД"/>
      <sheetName val="Цены входящие_1"/>
      <sheetName val="Цены входящие_2"/>
      <sheetName val="_Запасы"/>
      <sheetName val="13_ Вспом_ и энергетика _2_"/>
      <sheetName val="Ремонты и ОВИ"/>
      <sheetName val="15_ Инвестпрогр_"/>
      <sheetName val="Мероприятия"/>
      <sheetName val="5_ Цены вх_ сырья"/>
      <sheetName val="5_ Влияние цен на сырье"/>
      <sheetName val="6_ Расход"/>
      <sheetName val="7_ Ремонты _ ОВИ"/>
      <sheetName val="7_ Пример графика"/>
      <sheetName val="7_ вариант 2"/>
      <sheetName val="7_ прил_ прод_ть рем_"/>
      <sheetName val="Вспом_ материалы"/>
      <sheetName val="8_ PL"/>
      <sheetName val="9_ Сарех Свод"/>
      <sheetName val="ФИНПЛАН"/>
      <sheetName val="оборудование"/>
      <sheetName val="коэфф"/>
      <sheetName val="pasiva-skutečnost"/>
      <sheetName val="ЮжКузбас"/>
      <sheetName val="Россия-экспорт"/>
      <sheetName val="XLR_NoRangeSheet"/>
      <sheetName val="Rates"/>
      <sheetName val="ф сплавы"/>
      <sheetName val="ВСЕГО  2010"/>
      <sheetName val="Data USA Adj US_"/>
      <sheetName val="ФБР"/>
      <sheetName val="DB2002"/>
    </sheetNames>
    <sheetDataSet>
      <sheetData sheetId="0">
        <row r="1">
          <cell r="C1">
            <v>35400</v>
          </cell>
        </row>
      </sheetData>
      <sheetData sheetId="1">
        <row r="1">
          <cell r="D1">
            <v>36708</v>
          </cell>
        </row>
      </sheetData>
      <sheetData sheetId="2" refreshError="1">
        <row r="1">
          <cell r="C1">
            <v>35400</v>
          </cell>
          <cell r="AB1">
            <v>36617</v>
          </cell>
          <cell r="AF1">
            <v>36251</v>
          </cell>
          <cell r="AJ1">
            <v>36647</v>
          </cell>
          <cell r="AN1">
            <v>36281</v>
          </cell>
          <cell r="AR1">
            <v>36678</v>
          </cell>
          <cell r="AV1">
            <v>36312</v>
          </cell>
        </row>
      </sheetData>
      <sheetData sheetId="3" refreshError="1">
        <row r="1">
          <cell r="C1">
            <v>35400</v>
          </cell>
          <cell r="D1">
            <v>36708</v>
          </cell>
          <cell r="H1">
            <v>36342</v>
          </cell>
          <cell r="L1">
            <v>36739</v>
          </cell>
          <cell r="P1">
            <v>36373</v>
          </cell>
          <cell r="T1">
            <v>36770</v>
          </cell>
          <cell r="X1">
            <v>36404</v>
          </cell>
        </row>
      </sheetData>
      <sheetData sheetId="4"/>
      <sheetData sheetId="5"/>
      <sheetData sheetId="6" refreshError="1">
        <row r="1">
          <cell r="C1">
            <v>35400</v>
          </cell>
          <cell r="D1">
            <v>35400</v>
          </cell>
          <cell r="E1">
            <v>35431</v>
          </cell>
          <cell r="F1">
            <v>35431</v>
          </cell>
          <cell r="G1">
            <v>35462</v>
          </cell>
          <cell r="H1">
            <v>35462</v>
          </cell>
          <cell r="I1">
            <v>35490</v>
          </cell>
          <cell r="J1">
            <v>35490</v>
          </cell>
          <cell r="K1">
            <v>35521</v>
          </cell>
          <cell r="L1">
            <v>35521</v>
          </cell>
          <cell r="M1">
            <v>35551</v>
          </cell>
          <cell r="N1">
            <v>35551</v>
          </cell>
          <cell r="O1">
            <v>35582</v>
          </cell>
          <cell r="P1">
            <v>35582</v>
          </cell>
          <cell r="Q1">
            <v>35612</v>
          </cell>
          <cell r="R1">
            <v>35612</v>
          </cell>
          <cell r="S1">
            <v>35643</v>
          </cell>
          <cell r="T1">
            <v>35643</v>
          </cell>
          <cell r="U1">
            <v>35674</v>
          </cell>
          <cell r="V1">
            <v>35674</v>
          </cell>
          <cell r="W1">
            <v>35704</v>
          </cell>
          <cell r="X1">
            <v>35704</v>
          </cell>
          <cell r="Y1">
            <v>35735</v>
          </cell>
          <cell r="Z1">
            <v>35735</v>
          </cell>
          <cell r="AA1">
            <v>35765</v>
          </cell>
          <cell r="AB1">
            <v>35765</v>
          </cell>
          <cell r="AC1">
            <v>35796</v>
          </cell>
          <cell r="AD1">
            <v>35796</v>
          </cell>
          <cell r="AE1">
            <v>35827</v>
          </cell>
          <cell r="AF1">
            <v>35827</v>
          </cell>
          <cell r="AG1">
            <v>35855</v>
          </cell>
          <cell r="AH1">
            <v>35855</v>
          </cell>
          <cell r="AI1">
            <v>35886</v>
          </cell>
          <cell r="AJ1">
            <v>35886</v>
          </cell>
          <cell r="AK1">
            <v>35916</v>
          </cell>
          <cell r="AL1">
            <v>35916</v>
          </cell>
          <cell r="AM1">
            <v>35947</v>
          </cell>
          <cell r="AN1">
            <v>35947</v>
          </cell>
          <cell r="AO1">
            <v>35977</v>
          </cell>
          <cell r="AP1">
            <v>35977</v>
          </cell>
          <cell r="AQ1">
            <v>36008</v>
          </cell>
          <cell r="AR1">
            <v>36008</v>
          </cell>
          <cell r="AS1">
            <v>36039</v>
          </cell>
          <cell r="AT1">
            <v>36039</v>
          </cell>
          <cell r="AU1">
            <v>36069</v>
          </cell>
          <cell r="AV1">
            <v>36069</v>
          </cell>
          <cell r="AW1">
            <v>36100</v>
          </cell>
          <cell r="AX1">
            <v>36100</v>
          </cell>
          <cell r="AY1">
            <v>36130</v>
          </cell>
          <cell r="AZ1">
            <v>36130</v>
          </cell>
          <cell r="BA1">
            <v>36161</v>
          </cell>
          <cell r="BB1">
            <v>36161</v>
          </cell>
          <cell r="BC1">
            <v>36192</v>
          </cell>
          <cell r="BD1">
            <v>36192</v>
          </cell>
          <cell r="BE1">
            <v>36220</v>
          </cell>
          <cell r="BF1">
            <v>36220</v>
          </cell>
          <cell r="BG1">
            <v>36251</v>
          </cell>
          <cell r="BH1">
            <v>36251</v>
          </cell>
          <cell r="BI1">
            <v>36281</v>
          </cell>
          <cell r="BJ1">
            <v>36281</v>
          </cell>
          <cell r="BK1">
            <v>36312</v>
          </cell>
          <cell r="BL1">
            <v>36312</v>
          </cell>
          <cell r="BM1">
            <v>36342</v>
          </cell>
          <cell r="BN1">
            <v>36342</v>
          </cell>
          <cell r="BO1">
            <v>36373</v>
          </cell>
          <cell r="BP1">
            <v>36373</v>
          </cell>
          <cell r="BQ1">
            <v>36404</v>
          </cell>
          <cell r="BR1">
            <v>36404</v>
          </cell>
          <cell r="BS1">
            <v>36434</v>
          </cell>
          <cell r="BT1">
            <v>36434</v>
          </cell>
          <cell r="BU1">
            <v>36465</v>
          </cell>
          <cell r="BV1">
            <v>36465</v>
          </cell>
          <cell r="BW1">
            <v>36495</v>
          </cell>
          <cell r="BX1">
            <v>36495</v>
          </cell>
          <cell r="BY1">
            <v>36526</v>
          </cell>
          <cell r="BZ1">
            <v>36526</v>
          </cell>
          <cell r="CA1">
            <v>36557</v>
          </cell>
          <cell r="CB1">
            <v>36557</v>
          </cell>
          <cell r="CC1">
            <v>36586</v>
          </cell>
          <cell r="CD1">
            <v>36586</v>
          </cell>
          <cell r="CE1">
            <v>36617</v>
          </cell>
          <cell r="CF1">
            <v>36617</v>
          </cell>
          <cell r="CG1">
            <v>36647</v>
          </cell>
          <cell r="CH1">
            <v>36647</v>
          </cell>
          <cell r="CI1">
            <v>36678</v>
          </cell>
          <cell r="CJ1">
            <v>36678</v>
          </cell>
          <cell r="CK1">
            <v>36708</v>
          </cell>
          <cell r="CL1">
            <v>36708</v>
          </cell>
          <cell r="CM1">
            <v>36739</v>
          </cell>
          <cell r="CN1">
            <v>36739</v>
          </cell>
          <cell r="CO1">
            <v>36770</v>
          </cell>
          <cell r="CP1">
            <v>36770</v>
          </cell>
          <cell r="CQ1">
            <v>36800</v>
          </cell>
          <cell r="CR1">
            <v>36800</v>
          </cell>
        </row>
        <row r="2">
          <cell r="C2" t="str">
            <v>план</v>
          </cell>
          <cell r="D2" t="str">
            <v>факт</v>
          </cell>
          <cell r="E2" t="str">
            <v>план</v>
          </cell>
          <cell r="F2" t="str">
            <v>факт</v>
          </cell>
          <cell r="G2" t="str">
            <v>план</v>
          </cell>
          <cell r="H2" t="str">
            <v>факт</v>
          </cell>
          <cell r="I2" t="str">
            <v>план</v>
          </cell>
          <cell r="J2" t="str">
            <v>факт</v>
          </cell>
          <cell r="K2" t="str">
            <v>план</v>
          </cell>
          <cell r="L2" t="str">
            <v>факт</v>
          </cell>
          <cell r="M2" t="str">
            <v>план</v>
          </cell>
          <cell r="N2" t="str">
            <v>факт</v>
          </cell>
          <cell r="O2" t="str">
            <v>план</v>
          </cell>
          <cell r="P2" t="str">
            <v>факт</v>
          </cell>
          <cell r="Q2" t="str">
            <v>план</v>
          </cell>
          <cell r="R2" t="str">
            <v>факт</v>
          </cell>
          <cell r="S2" t="str">
            <v>план</v>
          </cell>
          <cell r="T2" t="str">
            <v>факт</v>
          </cell>
          <cell r="U2" t="str">
            <v>план</v>
          </cell>
          <cell r="V2" t="str">
            <v>факт</v>
          </cell>
          <cell r="W2" t="str">
            <v>план</v>
          </cell>
          <cell r="X2" t="str">
            <v>факт</v>
          </cell>
          <cell r="Y2" t="str">
            <v>план</v>
          </cell>
          <cell r="Z2" t="str">
            <v>факт</v>
          </cell>
          <cell r="AA2" t="str">
            <v>план</v>
          </cell>
          <cell r="AB2" t="str">
            <v>факт</v>
          </cell>
          <cell r="AC2" t="str">
            <v>план</v>
          </cell>
          <cell r="AD2" t="str">
            <v>факт</v>
          </cell>
          <cell r="AE2" t="str">
            <v>план</v>
          </cell>
          <cell r="AF2" t="str">
            <v>факт</v>
          </cell>
          <cell r="AG2" t="str">
            <v>план</v>
          </cell>
          <cell r="AH2" t="str">
            <v>факт</v>
          </cell>
          <cell r="AI2" t="str">
            <v>план</v>
          </cell>
          <cell r="AJ2" t="str">
            <v>факт</v>
          </cell>
          <cell r="AK2" t="str">
            <v>план</v>
          </cell>
          <cell r="AL2" t="str">
            <v>факт</v>
          </cell>
          <cell r="AM2" t="str">
            <v>план</v>
          </cell>
          <cell r="AN2" t="str">
            <v>факт</v>
          </cell>
          <cell r="AO2" t="str">
            <v>план</v>
          </cell>
          <cell r="AP2" t="str">
            <v>факт</v>
          </cell>
          <cell r="AQ2" t="str">
            <v>план</v>
          </cell>
          <cell r="AR2" t="str">
            <v>факт</v>
          </cell>
          <cell r="AS2" t="str">
            <v>план</v>
          </cell>
          <cell r="AT2" t="str">
            <v>факт</v>
          </cell>
          <cell r="AU2" t="str">
            <v>план</v>
          </cell>
          <cell r="AV2" t="str">
            <v>факт</v>
          </cell>
          <cell r="AW2" t="str">
            <v>план</v>
          </cell>
          <cell r="AX2" t="str">
            <v>факт</v>
          </cell>
          <cell r="AY2" t="str">
            <v>план</v>
          </cell>
          <cell r="AZ2" t="str">
            <v>факт</v>
          </cell>
          <cell r="BA2" t="str">
            <v>план</v>
          </cell>
          <cell r="BB2" t="str">
            <v>факт</v>
          </cell>
          <cell r="BC2" t="str">
            <v>план</v>
          </cell>
          <cell r="BD2" t="str">
            <v>факт</v>
          </cell>
          <cell r="BE2" t="str">
            <v>план</v>
          </cell>
          <cell r="BF2" t="str">
            <v>факт</v>
          </cell>
          <cell r="BG2" t="str">
            <v>план</v>
          </cell>
          <cell r="BH2" t="str">
            <v>факт</v>
          </cell>
          <cell r="BI2" t="str">
            <v>план</v>
          </cell>
          <cell r="BJ2" t="str">
            <v>факт</v>
          </cell>
          <cell r="BK2" t="str">
            <v>план</v>
          </cell>
          <cell r="BL2" t="str">
            <v>факт</v>
          </cell>
          <cell r="BM2" t="str">
            <v>план</v>
          </cell>
          <cell r="BN2" t="str">
            <v>факт</v>
          </cell>
          <cell r="BO2" t="str">
            <v>план</v>
          </cell>
          <cell r="BP2" t="str">
            <v>факт</v>
          </cell>
          <cell r="BQ2" t="str">
            <v>план</v>
          </cell>
          <cell r="BR2" t="str">
            <v>факт</v>
          </cell>
          <cell r="BS2" t="str">
            <v>план</v>
          </cell>
          <cell r="BT2" t="str">
            <v>факт</v>
          </cell>
          <cell r="BU2" t="str">
            <v>план</v>
          </cell>
          <cell r="BV2" t="str">
            <v>факт</v>
          </cell>
          <cell r="BW2" t="str">
            <v>план</v>
          </cell>
          <cell r="BX2" t="str">
            <v>факт</v>
          </cell>
          <cell r="BY2" t="str">
            <v>план</v>
          </cell>
          <cell r="BZ2" t="str">
            <v>факт</v>
          </cell>
          <cell r="CA2" t="str">
            <v>план</v>
          </cell>
          <cell r="CB2" t="str">
            <v>факт</v>
          </cell>
          <cell r="CC2" t="str">
            <v>план</v>
          </cell>
          <cell r="CD2" t="str">
            <v>факт</v>
          </cell>
          <cell r="CE2" t="str">
            <v>план</v>
          </cell>
          <cell r="CF2" t="str">
            <v>факт</v>
          </cell>
          <cell r="CG2" t="str">
            <v>план</v>
          </cell>
          <cell r="CH2" t="str">
            <v>факт</v>
          </cell>
          <cell r="CI2" t="str">
            <v>план</v>
          </cell>
          <cell r="CJ2" t="str">
            <v>факт</v>
          </cell>
          <cell r="CK2" t="str">
            <v>план</v>
          </cell>
          <cell r="CL2" t="str">
            <v>факт</v>
          </cell>
          <cell r="CM2" t="str">
            <v>план</v>
          </cell>
          <cell r="CN2" t="str">
            <v>факт</v>
          </cell>
          <cell r="CO2" t="str">
            <v>план</v>
          </cell>
          <cell r="CP2" t="str">
            <v>факт</v>
          </cell>
          <cell r="CQ2" t="str">
            <v>план</v>
          </cell>
          <cell r="CR2" t="str">
            <v>факт</v>
          </cell>
        </row>
        <row r="3">
          <cell r="A3">
            <v>1</v>
          </cell>
          <cell r="B3" t="str">
            <v>Кокс 6% вл. КХП</v>
          </cell>
          <cell r="C3">
            <v>226.7</v>
          </cell>
          <cell r="D3">
            <v>3290.1</v>
          </cell>
          <cell r="E3">
            <v>272.8</v>
          </cell>
          <cell r="F3">
            <v>230</v>
          </cell>
          <cell r="G3">
            <v>246.4</v>
          </cell>
          <cell r="H3">
            <v>199.35</v>
          </cell>
          <cell r="I3">
            <v>216.4</v>
          </cell>
          <cell r="J3">
            <v>249.97300000000001</v>
          </cell>
          <cell r="K3">
            <v>231.3</v>
          </cell>
          <cell r="L3">
            <v>265.267</v>
          </cell>
          <cell r="M3">
            <v>272.8</v>
          </cell>
          <cell r="N3">
            <v>241.58199999999999</v>
          </cell>
          <cell r="O3">
            <v>264</v>
          </cell>
          <cell r="P3">
            <v>220.44</v>
          </cell>
          <cell r="Q3">
            <v>215.5</v>
          </cell>
          <cell r="R3">
            <v>196.447</v>
          </cell>
          <cell r="S3">
            <v>272.8</v>
          </cell>
          <cell r="T3">
            <v>205.953</v>
          </cell>
          <cell r="U3">
            <v>254.8</v>
          </cell>
          <cell r="V3">
            <v>236.416</v>
          </cell>
          <cell r="W3">
            <v>256.3</v>
          </cell>
          <cell r="X3">
            <v>211.43700000000001</v>
          </cell>
          <cell r="Y3">
            <v>250.4</v>
          </cell>
          <cell r="Z3">
            <v>201.33699999999999</v>
          </cell>
          <cell r="AA3">
            <v>269.10000000000002</v>
          </cell>
          <cell r="AB3">
            <v>253.98699999999999</v>
          </cell>
          <cell r="AC3">
            <v>215.5</v>
          </cell>
          <cell r="AD3">
            <v>198</v>
          </cell>
          <cell r="AE3">
            <v>180.9</v>
          </cell>
          <cell r="AF3">
            <v>190.6</v>
          </cell>
          <cell r="AG3">
            <v>163.1</v>
          </cell>
          <cell r="AH3">
            <v>121.66800000000001</v>
          </cell>
          <cell r="AI3">
            <v>139.5</v>
          </cell>
          <cell r="AJ3">
            <v>150.23599999999999</v>
          </cell>
          <cell r="AK3">
            <v>168.4</v>
          </cell>
          <cell r="AL3">
            <v>162.62899999999999</v>
          </cell>
          <cell r="AM3">
            <v>193.7</v>
          </cell>
          <cell r="AN3">
            <v>163.49700000000001</v>
          </cell>
          <cell r="AO3">
            <v>167.5</v>
          </cell>
          <cell r="AP3">
            <v>144.26900000000001</v>
          </cell>
          <cell r="AQ3">
            <v>162.4</v>
          </cell>
          <cell r="AR3">
            <v>162.94399999999999</v>
          </cell>
          <cell r="AS3">
            <v>127.9</v>
          </cell>
          <cell r="AT3">
            <v>122.712</v>
          </cell>
          <cell r="AU3">
            <v>196.27</v>
          </cell>
          <cell r="AV3">
            <v>186.834</v>
          </cell>
          <cell r="AW3">
            <v>149.71</v>
          </cell>
          <cell r="AX3">
            <v>151.28299999999999</v>
          </cell>
          <cell r="AY3">
            <v>173.94</v>
          </cell>
          <cell r="AZ3">
            <v>180.196</v>
          </cell>
          <cell r="BA3">
            <v>179.8</v>
          </cell>
          <cell r="BB3">
            <v>187.43600000000001</v>
          </cell>
          <cell r="BC3">
            <v>175.99</v>
          </cell>
          <cell r="BD3">
            <v>188</v>
          </cell>
          <cell r="BE3">
            <v>184.63</v>
          </cell>
          <cell r="BF3">
            <v>212.53</v>
          </cell>
          <cell r="BG3">
            <v>189</v>
          </cell>
          <cell r="BH3">
            <v>227.26499999999999</v>
          </cell>
          <cell r="BI3">
            <v>211.2</v>
          </cell>
          <cell r="BJ3">
            <v>232.12899999999999</v>
          </cell>
          <cell r="BK3">
            <v>223.2</v>
          </cell>
          <cell r="BL3">
            <v>239.08099999999999</v>
          </cell>
          <cell r="BM3">
            <v>226.5</v>
          </cell>
          <cell r="BN3">
            <v>240.34800000000001</v>
          </cell>
          <cell r="BO3">
            <v>223.3</v>
          </cell>
          <cell r="BP3">
            <v>226.62899999999999</v>
          </cell>
          <cell r="BQ3">
            <v>207.8</v>
          </cell>
          <cell r="BR3">
            <v>225.41499999999999</v>
          </cell>
          <cell r="BS3">
            <v>212.2</v>
          </cell>
          <cell r="BT3">
            <v>241.12899999999999</v>
          </cell>
          <cell r="BU3">
            <v>233.6</v>
          </cell>
          <cell r="BV3">
            <v>248.7</v>
          </cell>
          <cell r="BW3">
            <v>255.3</v>
          </cell>
          <cell r="BX3">
            <v>264.66699999999997</v>
          </cell>
          <cell r="BY3">
            <v>246.4</v>
          </cell>
          <cell r="BZ3">
            <v>246.70599999999999</v>
          </cell>
          <cell r="CA3">
            <v>232</v>
          </cell>
          <cell r="CB3">
            <v>259.15699999999998</v>
          </cell>
          <cell r="CC3">
            <v>211.9</v>
          </cell>
          <cell r="CD3">
            <v>245.02500000000001</v>
          </cell>
          <cell r="CE3">
            <v>240.8</v>
          </cell>
          <cell r="CF3">
            <v>261.38799999999998</v>
          </cell>
          <cell r="CG3">
            <v>241.8</v>
          </cell>
          <cell r="CH3">
            <v>255.136</v>
          </cell>
          <cell r="CI3">
            <v>235</v>
          </cell>
          <cell r="CJ3">
            <v>256.56099999999998</v>
          </cell>
          <cell r="CK3">
            <v>261.60000000000002</v>
          </cell>
          <cell r="CL3">
            <v>282.04899999999998</v>
          </cell>
          <cell r="CM3">
            <v>252.3</v>
          </cell>
          <cell r="CN3">
            <v>272.38200000000001</v>
          </cell>
          <cell r="CO3">
            <v>253.9</v>
          </cell>
          <cell r="CP3">
            <v>244.435</v>
          </cell>
          <cell r="CQ3">
            <v>248.9</v>
          </cell>
          <cell r="CR3">
            <v>249.88499999999999</v>
          </cell>
        </row>
        <row r="4">
          <cell r="A4">
            <v>2</v>
          </cell>
          <cell r="B4" t="str">
            <v>Кокс металлургический КХП</v>
          </cell>
          <cell r="E4">
            <v>227</v>
          </cell>
          <cell r="F4">
            <v>191.6</v>
          </cell>
          <cell r="G4">
            <v>204.9</v>
          </cell>
          <cell r="H4">
            <v>166.81200000000001</v>
          </cell>
          <cell r="I4">
            <v>180</v>
          </cell>
          <cell r="J4">
            <v>209.06899999999999</v>
          </cell>
          <cell r="K4">
            <v>192.4</v>
          </cell>
          <cell r="L4">
            <v>222.82</v>
          </cell>
          <cell r="M4">
            <v>226.9</v>
          </cell>
          <cell r="N4">
            <v>201.90899999999999</v>
          </cell>
          <cell r="O4">
            <v>219.6</v>
          </cell>
          <cell r="P4">
            <v>183.79900000000001</v>
          </cell>
          <cell r="Q4">
            <v>179.3</v>
          </cell>
          <cell r="R4">
            <v>163.62799999999999</v>
          </cell>
          <cell r="S4">
            <v>226.9</v>
          </cell>
          <cell r="T4">
            <v>172.47300000000001</v>
          </cell>
          <cell r="U4">
            <v>212</v>
          </cell>
          <cell r="V4">
            <v>197.70400000000001</v>
          </cell>
          <cell r="W4">
            <v>213.2</v>
          </cell>
          <cell r="X4">
            <v>176.24</v>
          </cell>
          <cell r="Y4">
            <v>208.3</v>
          </cell>
          <cell r="Z4">
            <v>167.51300000000001</v>
          </cell>
          <cell r="AA4">
            <v>223.9</v>
          </cell>
          <cell r="AB4">
            <v>211.46600000000001</v>
          </cell>
          <cell r="AC4">
            <v>179.2</v>
          </cell>
          <cell r="AD4">
            <v>163.6</v>
          </cell>
          <cell r="AE4">
            <v>150.5</v>
          </cell>
          <cell r="AF4">
            <v>158.80000000000001</v>
          </cell>
          <cell r="AG4">
            <v>135.69999999999999</v>
          </cell>
          <cell r="AH4">
            <v>100.643</v>
          </cell>
          <cell r="AI4">
            <v>116.04</v>
          </cell>
          <cell r="AJ4">
            <v>125.8</v>
          </cell>
          <cell r="AK4">
            <v>140.08000000000001</v>
          </cell>
          <cell r="AL4">
            <v>135.42599999999999</v>
          </cell>
          <cell r="AM4">
            <v>161.13</v>
          </cell>
          <cell r="AN4">
            <v>135.95599999999999</v>
          </cell>
          <cell r="AO4">
            <v>139.33000000000001</v>
          </cell>
          <cell r="AP4">
            <v>121.235</v>
          </cell>
          <cell r="AQ4">
            <v>135.13999999999999</v>
          </cell>
          <cell r="AR4">
            <v>135.28899999999999</v>
          </cell>
          <cell r="AS4">
            <v>106.4</v>
          </cell>
          <cell r="AT4">
            <v>102.51</v>
          </cell>
          <cell r="AU4">
            <v>163.27000000000001</v>
          </cell>
          <cell r="AV4">
            <v>155.994</v>
          </cell>
          <cell r="AW4">
            <v>124.55</v>
          </cell>
          <cell r="AX4">
            <v>126.68300000000001</v>
          </cell>
          <cell r="AY4">
            <v>144.69999999999999</v>
          </cell>
          <cell r="AZ4">
            <v>151.358</v>
          </cell>
          <cell r="BA4">
            <v>149.80000000000001</v>
          </cell>
          <cell r="BB4">
            <v>158.10300000000001</v>
          </cell>
          <cell r="BC4">
            <v>146.4</v>
          </cell>
          <cell r="BD4">
            <v>158.09399999999999</v>
          </cell>
          <cell r="BE4">
            <v>153.6</v>
          </cell>
          <cell r="BF4">
            <v>178.774</v>
          </cell>
          <cell r="BG4">
            <v>158.1</v>
          </cell>
          <cell r="BH4">
            <v>190.59200000000001</v>
          </cell>
          <cell r="BI4">
            <v>175.69</v>
          </cell>
          <cell r="BJ4">
            <v>193.11799999999999</v>
          </cell>
          <cell r="BK4">
            <v>184.6</v>
          </cell>
          <cell r="BL4">
            <v>195.96600000000001</v>
          </cell>
          <cell r="BM4">
            <v>185.71</v>
          </cell>
          <cell r="BN4">
            <v>198.83699999999999</v>
          </cell>
          <cell r="BO4">
            <v>183.7</v>
          </cell>
          <cell r="BP4">
            <v>189.15199999999999</v>
          </cell>
          <cell r="BQ4">
            <v>172.47</v>
          </cell>
          <cell r="BR4">
            <v>188.434</v>
          </cell>
          <cell r="BS4">
            <v>176.1</v>
          </cell>
          <cell r="BT4">
            <v>201.23</v>
          </cell>
          <cell r="BU4">
            <v>194.3</v>
          </cell>
          <cell r="BV4">
            <v>208.9</v>
          </cell>
          <cell r="BW4">
            <v>212.36</v>
          </cell>
          <cell r="BX4">
            <v>221.001</v>
          </cell>
          <cell r="BY4">
            <v>205</v>
          </cell>
          <cell r="BZ4">
            <v>206.751</v>
          </cell>
          <cell r="CA4">
            <v>193</v>
          </cell>
          <cell r="CB4">
            <v>216.64</v>
          </cell>
          <cell r="CC4">
            <v>176.3</v>
          </cell>
          <cell r="CD4">
            <v>203.791</v>
          </cell>
          <cell r="CE4">
            <v>200.3</v>
          </cell>
          <cell r="CF4">
            <v>216.071</v>
          </cell>
          <cell r="CG4">
            <v>200</v>
          </cell>
          <cell r="CH4">
            <v>210.852</v>
          </cell>
          <cell r="CI4">
            <v>194.4</v>
          </cell>
          <cell r="CJ4">
            <v>209.577</v>
          </cell>
          <cell r="CK4">
            <v>214.2</v>
          </cell>
          <cell r="CL4">
            <v>229.84</v>
          </cell>
          <cell r="CM4">
            <v>206.3</v>
          </cell>
          <cell r="CN4">
            <v>224.11099999999999</v>
          </cell>
          <cell r="CO4">
            <v>208.8</v>
          </cell>
          <cell r="CP4">
            <v>201.541</v>
          </cell>
          <cell r="CQ4">
            <v>204.7</v>
          </cell>
          <cell r="CR4">
            <v>208.11500000000001</v>
          </cell>
        </row>
        <row r="5">
          <cell r="A5">
            <v>3</v>
          </cell>
          <cell r="B5" t="str">
            <v>Потребность кокса мет. на чугун</v>
          </cell>
          <cell r="F5">
            <v>0</v>
          </cell>
          <cell r="AC5">
            <v>50</v>
          </cell>
          <cell r="AD5">
            <v>5.0999999999999996</v>
          </cell>
          <cell r="AE5">
            <v>50</v>
          </cell>
          <cell r="AF5">
            <v>0</v>
          </cell>
          <cell r="BO5">
            <v>174.7</v>
          </cell>
          <cell r="BQ5">
            <v>170.41</v>
          </cell>
        </row>
        <row r="6">
          <cell r="A6">
            <v>4</v>
          </cell>
          <cell r="B6" t="str">
            <v>Чугун</v>
          </cell>
          <cell r="C6">
            <v>361.7</v>
          </cell>
          <cell r="D6">
            <v>4688.9210000000003</v>
          </cell>
          <cell r="E6">
            <v>395.9</v>
          </cell>
          <cell r="F6">
            <v>311.8</v>
          </cell>
          <cell r="G6">
            <v>372.4</v>
          </cell>
          <cell r="H6">
            <v>293.00400000000002</v>
          </cell>
          <cell r="I6">
            <v>369.3</v>
          </cell>
          <cell r="J6">
            <v>323.31700000000001</v>
          </cell>
          <cell r="K6">
            <v>326.85000000000002</v>
          </cell>
          <cell r="L6">
            <v>281.86499999999995</v>
          </cell>
          <cell r="M6">
            <v>412.3</v>
          </cell>
          <cell r="N6">
            <v>318.64799999999997</v>
          </cell>
          <cell r="O6">
            <v>392.6</v>
          </cell>
          <cell r="P6">
            <v>340.41200000000003</v>
          </cell>
          <cell r="Q6">
            <v>331.7</v>
          </cell>
          <cell r="R6">
            <v>249.28400000000002</v>
          </cell>
          <cell r="S6">
            <v>368.8</v>
          </cell>
          <cell r="T6">
            <v>291.19</v>
          </cell>
          <cell r="U6">
            <v>390</v>
          </cell>
          <cell r="V6">
            <v>329.322</v>
          </cell>
          <cell r="W6">
            <v>395.3</v>
          </cell>
          <cell r="X6">
            <v>308.92899999999997</v>
          </cell>
          <cell r="Y6">
            <v>386.5</v>
          </cell>
          <cell r="Z6">
            <v>289.94</v>
          </cell>
          <cell r="AA6">
            <v>415.4</v>
          </cell>
          <cell r="AB6">
            <v>287.55599999999998</v>
          </cell>
          <cell r="AC6">
            <v>416.58</v>
          </cell>
          <cell r="AD6">
            <v>269.60000000000002</v>
          </cell>
          <cell r="AE6">
            <v>364.3</v>
          </cell>
          <cell r="AF6">
            <v>215.91900000000001</v>
          </cell>
          <cell r="AG6">
            <v>246.4</v>
          </cell>
          <cell r="AH6">
            <v>155.75700000000001</v>
          </cell>
          <cell r="AI6">
            <v>184.8</v>
          </cell>
          <cell r="AJ6">
            <v>148.47900000000001</v>
          </cell>
          <cell r="AK6">
            <v>257</v>
          </cell>
          <cell r="AL6">
            <v>191.005</v>
          </cell>
          <cell r="AM6">
            <v>288.89999999999998</v>
          </cell>
          <cell r="AN6">
            <v>176.92700000000002</v>
          </cell>
          <cell r="AO6">
            <v>250.4</v>
          </cell>
          <cell r="AP6">
            <v>188.435</v>
          </cell>
          <cell r="AQ6">
            <v>243.5</v>
          </cell>
          <cell r="AR6">
            <v>204.47299999999998</v>
          </cell>
          <cell r="AS6">
            <v>191.8</v>
          </cell>
          <cell r="AT6">
            <v>138.80200000000002</v>
          </cell>
          <cell r="AU6">
            <v>294.5</v>
          </cell>
          <cell r="AV6">
            <v>246.875</v>
          </cell>
          <cell r="AW6">
            <v>224.6</v>
          </cell>
          <cell r="AX6">
            <v>171.53900000000002</v>
          </cell>
          <cell r="AY6">
            <v>260.5</v>
          </cell>
          <cell r="AZ6">
            <v>260.76399999999995</v>
          </cell>
          <cell r="BA6">
            <v>258.60000000000002</v>
          </cell>
          <cell r="BB6">
            <v>227.94199999999998</v>
          </cell>
          <cell r="BC6">
            <v>268.8</v>
          </cell>
          <cell r="BD6">
            <v>255.76699999999997</v>
          </cell>
          <cell r="BE6">
            <v>282.10000000000002</v>
          </cell>
          <cell r="BF6">
            <v>265.77400000000006</v>
          </cell>
          <cell r="BG6">
            <v>279</v>
          </cell>
          <cell r="BH6">
            <v>265.07400000000001</v>
          </cell>
          <cell r="BI6">
            <v>312</v>
          </cell>
          <cell r="BJ6">
            <v>312.05099999999999</v>
          </cell>
          <cell r="BK6">
            <v>330.29999999999995</v>
          </cell>
          <cell r="BL6">
            <v>340.31299999999999</v>
          </cell>
          <cell r="BM6">
            <v>329.9</v>
          </cell>
          <cell r="BN6">
            <v>340.35900000000004</v>
          </cell>
          <cell r="BO6">
            <v>316.60000000000002</v>
          </cell>
          <cell r="BP6">
            <v>308.73900000000003</v>
          </cell>
          <cell r="BQ6">
            <v>313.93</v>
          </cell>
          <cell r="BR6">
            <v>318.19300000000004</v>
          </cell>
          <cell r="BS6">
            <v>320.89999999999998</v>
          </cell>
          <cell r="BT6">
            <v>327.4812</v>
          </cell>
          <cell r="BU6">
            <v>354.09999999999997</v>
          </cell>
          <cell r="BV6">
            <v>313.89852000000002</v>
          </cell>
          <cell r="BW6">
            <v>387.5</v>
          </cell>
          <cell r="BX6">
            <v>368.03100000000001</v>
          </cell>
          <cell r="BY6">
            <v>378.2</v>
          </cell>
          <cell r="BZ6">
            <v>364.80799999999994</v>
          </cell>
          <cell r="CA6">
            <v>353.8</v>
          </cell>
          <cell r="CB6">
            <v>353.827</v>
          </cell>
          <cell r="CC6">
            <v>316.2</v>
          </cell>
          <cell r="CD6">
            <v>316.33699999999999</v>
          </cell>
          <cell r="CE6">
            <v>367.3</v>
          </cell>
          <cell r="CF6">
            <v>367.42399999999998</v>
          </cell>
          <cell r="CG6">
            <v>347</v>
          </cell>
          <cell r="CH6">
            <v>347.64299999999997</v>
          </cell>
          <cell r="CI6">
            <v>356.3</v>
          </cell>
          <cell r="CJ6">
            <v>335.93099999999998</v>
          </cell>
          <cell r="CK6">
            <v>393.2</v>
          </cell>
          <cell r="CL6">
            <v>400.00299999999999</v>
          </cell>
          <cell r="CM6">
            <v>377.9</v>
          </cell>
          <cell r="CN6">
            <v>381.82499999999999</v>
          </cell>
          <cell r="CO6">
            <v>384</v>
          </cell>
          <cell r="CP6">
            <v>343.96289999999999</v>
          </cell>
          <cell r="CQ6">
            <v>378.49999999999994</v>
          </cell>
          <cell r="CR6">
            <v>396.83400000000006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</row>
        <row r="7">
          <cell r="A7">
            <v>5</v>
          </cell>
          <cell r="B7" t="str">
            <v xml:space="preserve">  в т.ч. передельный</v>
          </cell>
          <cell r="C7">
            <v>124.7</v>
          </cell>
          <cell r="D7">
            <v>2209.194</v>
          </cell>
          <cell r="F7">
            <v>78.400000000000006</v>
          </cell>
          <cell r="H7">
            <v>70.165999999999997</v>
          </cell>
          <cell r="J7">
            <v>102.658</v>
          </cell>
          <cell r="L7">
            <v>70.963999999999999</v>
          </cell>
          <cell r="N7">
            <v>104.084</v>
          </cell>
          <cell r="P7">
            <v>85.662000000000006</v>
          </cell>
          <cell r="R7">
            <v>80.725999999999999</v>
          </cell>
          <cell r="T7">
            <v>84.994</v>
          </cell>
          <cell r="V7">
            <v>94.215000000000003</v>
          </cell>
          <cell r="X7">
            <v>121.24299999999999</v>
          </cell>
          <cell r="Z7">
            <v>85.917000000000002</v>
          </cell>
          <cell r="AB7">
            <v>84.524000000000001</v>
          </cell>
          <cell r="AC7">
            <v>179.8</v>
          </cell>
          <cell r="AD7">
            <v>104.3</v>
          </cell>
          <cell r="AE7">
            <v>162.4</v>
          </cell>
          <cell r="AF7">
            <v>91.906999999999996</v>
          </cell>
          <cell r="AG7">
            <v>66.599999999999994</v>
          </cell>
          <cell r="AH7">
            <v>65.254000000000005</v>
          </cell>
          <cell r="AI7">
            <v>64.400000000000006</v>
          </cell>
          <cell r="AJ7">
            <v>46.863</v>
          </cell>
          <cell r="AK7">
            <v>81.3</v>
          </cell>
          <cell r="AL7">
            <v>59.84</v>
          </cell>
          <cell r="AM7">
            <v>65.5</v>
          </cell>
          <cell r="AN7">
            <v>41.856000000000002</v>
          </cell>
          <cell r="AO7">
            <v>73.099999999999994</v>
          </cell>
          <cell r="AP7">
            <v>45.417999999999999</v>
          </cell>
          <cell r="AQ7">
            <v>80.099999999999994</v>
          </cell>
          <cell r="AR7">
            <v>69.120999999999995</v>
          </cell>
          <cell r="AS7">
            <v>69</v>
          </cell>
          <cell r="AT7">
            <v>53.722999999999999</v>
          </cell>
          <cell r="AU7">
            <v>74.400000000000006</v>
          </cell>
          <cell r="AV7">
            <v>68.64</v>
          </cell>
          <cell r="AW7">
            <v>58.4</v>
          </cell>
          <cell r="AX7">
            <v>67.248999999999995</v>
          </cell>
          <cell r="AY7">
            <v>80.400000000000006</v>
          </cell>
          <cell r="AZ7">
            <v>78.959999999999994</v>
          </cell>
          <cell r="BA7">
            <v>44</v>
          </cell>
          <cell r="BB7">
            <v>37.19</v>
          </cell>
          <cell r="BC7">
            <v>70</v>
          </cell>
          <cell r="BD7">
            <v>79.465999999999994</v>
          </cell>
          <cell r="BE7">
            <v>77.5</v>
          </cell>
          <cell r="BF7">
            <v>73.444000000000003</v>
          </cell>
          <cell r="BG7">
            <v>81</v>
          </cell>
          <cell r="BH7">
            <v>78.203999999999994</v>
          </cell>
          <cell r="BI7">
            <v>96.2</v>
          </cell>
          <cell r="BJ7">
            <v>110.813</v>
          </cell>
          <cell r="BK7">
            <v>134.6</v>
          </cell>
          <cell r="BL7">
            <v>91.352999999999994</v>
          </cell>
          <cell r="BM7">
            <v>106</v>
          </cell>
          <cell r="BN7">
            <v>122.023</v>
          </cell>
          <cell r="BO7">
            <v>87.55</v>
          </cell>
          <cell r="BP7">
            <v>93.224000000000004</v>
          </cell>
          <cell r="BQ7">
            <v>110.46</v>
          </cell>
          <cell r="BR7">
            <v>110.63200000000001</v>
          </cell>
          <cell r="BS7">
            <v>85.3</v>
          </cell>
          <cell r="BT7">
            <v>101.45740000000001</v>
          </cell>
          <cell r="BU7">
            <v>124.9</v>
          </cell>
          <cell r="BV7">
            <v>111.15411</v>
          </cell>
          <cell r="BW7">
            <v>161.19999999999999</v>
          </cell>
          <cell r="BX7">
            <v>115.205</v>
          </cell>
          <cell r="BY7">
            <v>155</v>
          </cell>
          <cell r="BZ7">
            <v>134.51599999999999</v>
          </cell>
          <cell r="CA7">
            <v>137.75</v>
          </cell>
          <cell r="CB7">
            <v>134.47900000000001</v>
          </cell>
          <cell r="CC7">
            <v>83.7</v>
          </cell>
          <cell r="CD7">
            <v>82.614000000000004</v>
          </cell>
          <cell r="CE7">
            <v>135.1</v>
          </cell>
          <cell r="CF7">
            <v>127.46299999999999</v>
          </cell>
          <cell r="CG7">
            <v>126.9</v>
          </cell>
          <cell r="CH7">
            <v>109.965</v>
          </cell>
          <cell r="CI7">
            <v>123.8</v>
          </cell>
          <cell r="CJ7">
            <v>121.244</v>
          </cell>
          <cell r="CK7">
            <v>162.1</v>
          </cell>
          <cell r="CL7">
            <v>145.24600000000001</v>
          </cell>
          <cell r="CM7">
            <v>137.94999999999999</v>
          </cell>
          <cell r="CN7">
            <v>134.947</v>
          </cell>
          <cell r="CO7">
            <v>162</v>
          </cell>
          <cell r="CP7">
            <v>147.30099000000001</v>
          </cell>
          <cell r="CQ7">
            <v>136.6</v>
          </cell>
          <cell r="CR7">
            <v>158.089</v>
          </cell>
        </row>
        <row r="8">
          <cell r="A8">
            <v>6</v>
          </cell>
          <cell r="B8" t="str">
            <v xml:space="preserve">           ванадиевый</v>
          </cell>
          <cell r="C8">
            <v>237</v>
          </cell>
          <cell r="D8">
            <v>2475.886</v>
          </cell>
          <cell r="F8">
            <v>228.57599999999999</v>
          </cell>
          <cell r="H8">
            <v>216.36</v>
          </cell>
          <cell r="J8">
            <v>220.65899999999999</v>
          </cell>
          <cell r="L8">
            <v>210.38800000000001</v>
          </cell>
          <cell r="N8">
            <v>213.864</v>
          </cell>
          <cell r="P8">
            <v>254.67400000000001</v>
          </cell>
          <cell r="R8">
            <v>167.57300000000001</v>
          </cell>
          <cell r="T8">
            <v>204.64500000000001</v>
          </cell>
          <cell r="V8">
            <v>235.107</v>
          </cell>
          <cell r="X8">
            <v>186.35400000000001</v>
          </cell>
          <cell r="Z8">
            <v>197.316</v>
          </cell>
          <cell r="AB8">
            <v>193.61199999999999</v>
          </cell>
          <cell r="AC8">
            <v>236.8</v>
          </cell>
          <cell r="AD8">
            <v>159.80000000000001</v>
          </cell>
          <cell r="AE8">
            <v>201.9</v>
          </cell>
          <cell r="AF8">
            <v>120.63800000000001</v>
          </cell>
          <cell r="AG8">
            <v>179.8</v>
          </cell>
          <cell r="AH8">
            <v>84.263999999999996</v>
          </cell>
          <cell r="AI8">
            <v>120.4</v>
          </cell>
          <cell r="AJ8">
            <v>94.846999999999994</v>
          </cell>
          <cell r="AK8">
            <v>172.5</v>
          </cell>
          <cell r="AL8">
            <v>127.569</v>
          </cell>
          <cell r="AM8">
            <v>223.4</v>
          </cell>
          <cell r="AN8">
            <v>133.96100000000001</v>
          </cell>
          <cell r="AO8">
            <v>176.55</v>
          </cell>
          <cell r="AP8">
            <v>138.62799999999999</v>
          </cell>
          <cell r="AQ8">
            <v>163.4</v>
          </cell>
          <cell r="AR8">
            <v>127.794</v>
          </cell>
          <cell r="AS8">
            <v>122.8</v>
          </cell>
          <cell r="AT8">
            <v>74.721000000000004</v>
          </cell>
          <cell r="AU8">
            <v>220.1</v>
          </cell>
          <cell r="AV8">
            <v>175.25700000000001</v>
          </cell>
          <cell r="AW8">
            <v>166.2</v>
          </cell>
          <cell r="AX8">
            <v>94.281999999999996</v>
          </cell>
          <cell r="AY8">
            <v>180.1</v>
          </cell>
          <cell r="AZ8">
            <v>177.58199999999999</v>
          </cell>
          <cell r="BA8">
            <v>214.6</v>
          </cell>
          <cell r="BB8">
            <v>184.39699999999999</v>
          </cell>
          <cell r="BC8">
            <v>198.8</v>
          </cell>
          <cell r="BD8">
            <v>174.40299999999999</v>
          </cell>
          <cell r="BE8">
            <v>204.6</v>
          </cell>
          <cell r="BF8">
            <v>188.59800000000001</v>
          </cell>
          <cell r="BG8">
            <v>198</v>
          </cell>
          <cell r="BH8">
            <v>186.53399999999999</v>
          </cell>
          <cell r="BI8">
            <v>212.8</v>
          </cell>
          <cell r="BJ8">
            <v>195.26400000000001</v>
          </cell>
          <cell r="BK8">
            <v>195.7</v>
          </cell>
          <cell r="BL8">
            <v>248.96</v>
          </cell>
          <cell r="BM8">
            <v>223.9</v>
          </cell>
          <cell r="BN8">
            <v>216.54300000000001</v>
          </cell>
          <cell r="BO8">
            <v>225.45</v>
          </cell>
          <cell r="BP8">
            <v>214.79499999999999</v>
          </cell>
          <cell r="BQ8">
            <v>191.6</v>
          </cell>
          <cell r="BR8">
            <v>201.71799999999999</v>
          </cell>
          <cell r="BS8">
            <v>235.6</v>
          </cell>
          <cell r="BT8">
            <v>224.01034999999999</v>
          </cell>
          <cell r="BU8">
            <v>226.5</v>
          </cell>
          <cell r="BV8">
            <v>191.38541000000001</v>
          </cell>
          <cell r="BW8">
            <v>226.3</v>
          </cell>
          <cell r="BX8">
            <v>247.29</v>
          </cell>
          <cell r="BY8">
            <v>223.2</v>
          </cell>
          <cell r="BZ8">
            <v>222.51499999999999</v>
          </cell>
          <cell r="CA8">
            <v>216.05</v>
          </cell>
          <cell r="CB8">
            <v>215.61799999999999</v>
          </cell>
          <cell r="CC8">
            <v>232.5</v>
          </cell>
          <cell r="CD8">
            <v>227.41900000000001</v>
          </cell>
          <cell r="CE8">
            <v>225</v>
          </cell>
          <cell r="CF8">
            <v>235.12899999999999</v>
          </cell>
          <cell r="CG8">
            <v>220.1</v>
          </cell>
          <cell r="CH8">
            <v>233.87899999999999</v>
          </cell>
          <cell r="CI8">
            <v>232.5</v>
          </cell>
          <cell r="CJ8">
            <v>212.32499999999999</v>
          </cell>
          <cell r="CK8">
            <v>231.1</v>
          </cell>
          <cell r="CL8">
            <v>254.624</v>
          </cell>
          <cell r="CM8">
            <v>239.95</v>
          </cell>
          <cell r="CN8">
            <v>245.352</v>
          </cell>
          <cell r="CO8">
            <v>222</v>
          </cell>
          <cell r="CP8">
            <v>191.0778</v>
          </cell>
          <cell r="CQ8">
            <v>239.2</v>
          </cell>
          <cell r="CR8">
            <v>237.34700000000001</v>
          </cell>
        </row>
        <row r="9">
          <cell r="A9">
            <v>7</v>
          </cell>
          <cell r="B9" t="str">
            <v xml:space="preserve">           литейный</v>
          </cell>
          <cell r="C9">
            <v>0</v>
          </cell>
          <cell r="D9">
            <v>3.8410000000000002</v>
          </cell>
          <cell r="F9">
            <v>4.8730000000000002</v>
          </cell>
          <cell r="H9">
            <v>6.4779999999999998</v>
          </cell>
          <cell r="J9">
            <v>0</v>
          </cell>
          <cell r="L9">
            <v>0.51300000000000001</v>
          </cell>
          <cell r="N9">
            <v>0.7</v>
          </cell>
          <cell r="P9">
            <v>7.5999999999999998E-2</v>
          </cell>
          <cell r="R9">
            <v>0.98499999999999999</v>
          </cell>
          <cell r="T9">
            <v>1.5509999999999999</v>
          </cell>
          <cell r="V9">
            <v>0</v>
          </cell>
          <cell r="X9">
            <v>1.3320000000000001</v>
          </cell>
          <cell r="Z9">
            <v>6.7069999999999999</v>
          </cell>
          <cell r="AB9">
            <v>9.42</v>
          </cell>
          <cell r="AD9">
            <v>5.5</v>
          </cell>
          <cell r="AF9">
            <v>3.3740000000000001</v>
          </cell>
          <cell r="AH9">
            <v>6.2389999999999999</v>
          </cell>
          <cell r="AJ9">
            <v>6.7690000000000001</v>
          </cell>
          <cell r="AK9">
            <v>3.2</v>
          </cell>
          <cell r="AL9">
            <v>3.5960000000000001</v>
          </cell>
          <cell r="AN9">
            <v>1.1100000000000001</v>
          </cell>
          <cell r="AO9">
            <v>0.75</v>
          </cell>
          <cell r="AP9">
            <v>4.3890000000000002</v>
          </cell>
          <cell r="AR9">
            <v>7.5579999999999998</v>
          </cell>
          <cell r="AT9">
            <v>10.358000000000001</v>
          </cell>
          <cell r="AV9">
            <v>2.9780000000000002</v>
          </cell>
          <cell r="AX9">
            <v>10.007999999999999</v>
          </cell>
          <cell r="AY9">
            <v>0</v>
          </cell>
          <cell r="AZ9">
            <v>4.2220000000000004</v>
          </cell>
          <cell r="BB9">
            <v>6.3550000000000004</v>
          </cell>
          <cell r="BD9">
            <v>1.8979999999999999</v>
          </cell>
          <cell r="BF9">
            <v>3.7320000000000002</v>
          </cell>
          <cell r="BH9">
            <v>0.33600000000000002</v>
          </cell>
          <cell r="BI9">
            <v>3</v>
          </cell>
          <cell r="BJ9">
            <v>5.9740000000000002</v>
          </cell>
          <cell r="BN9">
            <v>1.7929999999999999</v>
          </cell>
          <cell r="BO9">
            <v>3.6</v>
          </cell>
          <cell r="BP9">
            <v>0.72</v>
          </cell>
          <cell r="BQ9">
            <v>11.87</v>
          </cell>
          <cell r="BR9">
            <v>5.843</v>
          </cell>
          <cell r="BT9">
            <v>2.0134500000000002</v>
          </cell>
          <cell r="BU9">
            <v>2.7</v>
          </cell>
          <cell r="BV9">
            <v>11.359</v>
          </cell>
          <cell r="BX9">
            <v>5.5359999999999996</v>
          </cell>
          <cell r="BZ9">
            <v>7.7770000000000001</v>
          </cell>
          <cell r="CB9">
            <v>3.73</v>
          </cell>
          <cell r="CD9">
            <v>6.3040000000000003</v>
          </cell>
          <cell r="CE9">
            <v>7.2</v>
          </cell>
          <cell r="CF9">
            <v>4.8319999999999999</v>
          </cell>
          <cell r="CH9">
            <v>3.7989999999999999</v>
          </cell>
          <cell r="CJ9">
            <v>2.3620000000000001</v>
          </cell>
          <cell r="CL9">
            <v>0.13300000000000001</v>
          </cell>
          <cell r="CN9">
            <v>1.526</v>
          </cell>
          <cell r="CP9">
            <v>5.5841099999999999</v>
          </cell>
          <cell r="CQ9">
            <v>2.7</v>
          </cell>
          <cell r="CR9">
            <v>1.3979999999999999</v>
          </cell>
        </row>
        <row r="10">
          <cell r="A10">
            <v>8</v>
          </cell>
          <cell r="B10" t="str">
            <v>Сталь</v>
          </cell>
          <cell r="C10">
            <v>419.3</v>
          </cell>
          <cell r="D10">
            <v>5191.9629999999997</v>
          </cell>
          <cell r="E10">
            <v>425.3</v>
          </cell>
          <cell r="F10">
            <v>326.85400000000004</v>
          </cell>
          <cell r="G10">
            <v>384.2</v>
          </cell>
          <cell r="H10">
            <v>310.36799999999999</v>
          </cell>
          <cell r="I10">
            <v>411.9</v>
          </cell>
          <cell r="J10">
            <v>366.40300000000002</v>
          </cell>
          <cell r="K10">
            <v>379.6</v>
          </cell>
          <cell r="L10">
            <v>324.815</v>
          </cell>
          <cell r="M10">
            <v>411.6</v>
          </cell>
          <cell r="N10">
            <v>363.68299999999999</v>
          </cell>
          <cell r="O10">
            <v>424.2</v>
          </cell>
          <cell r="P10">
            <v>364.26900000000001</v>
          </cell>
          <cell r="Q10">
            <v>392.1</v>
          </cell>
          <cell r="R10">
            <v>285.76499999999999</v>
          </cell>
          <cell r="S10">
            <v>425</v>
          </cell>
          <cell r="T10">
            <v>329.38400000000001</v>
          </cell>
          <cell r="U10">
            <v>424</v>
          </cell>
          <cell r="V10">
            <v>354.30500000000001</v>
          </cell>
          <cell r="W10">
            <v>407.7</v>
          </cell>
          <cell r="X10">
            <v>363.66800000000001</v>
          </cell>
          <cell r="Y10">
            <v>418.1</v>
          </cell>
          <cell r="Z10">
            <v>336.61900000000003</v>
          </cell>
          <cell r="AA10">
            <v>436.35</v>
          </cell>
          <cell r="AB10">
            <v>323.52300000000002</v>
          </cell>
          <cell r="AC10">
            <v>432.9</v>
          </cell>
          <cell r="AD10">
            <v>331.43399999999997</v>
          </cell>
          <cell r="AE10">
            <v>391.2</v>
          </cell>
          <cell r="AF10">
            <v>246.012</v>
          </cell>
          <cell r="AG10">
            <v>308.24299999999999</v>
          </cell>
          <cell r="AH10">
            <v>185.31399999999999</v>
          </cell>
          <cell r="AI10">
            <v>233.751</v>
          </cell>
          <cell r="AJ10">
            <v>169.03700000000001</v>
          </cell>
          <cell r="AK10">
            <v>325.82399999999996</v>
          </cell>
          <cell r="AL10">
            <v>220.25</v>
          </cell>
          <cell r="AM10">
            <v>356.678</v>
          </cell>
          <cell r="AN10">
            <v>173.11700000000002</v>
          </cell>
          <cell r="AO10">
            <v>319.69900000000001</v>
          </cell>
          <cell r="AP10">
            <v>212.69799999999998</v>
          </cell>
          <cell r="AQ10">
            <v>297.97699999999998</v>
          </cell>
          <cell r="AR10">
            <v>243.73000000000002</v>
          </cell>
          <cell r="AS10">
            <v>243.12800000000001</v>
          </cell>
          <cell r="AT10">
            <v>156.54499999999999</v>
          </cell>
          <cell r="AU10">
            <v>314.584</v>
          </cell>
          <cell r="AV10">
            <v>249.649</v>
          </cell>
          <cell r="AW10">
            <v>239.59499999999997</v>
          </cell>
          <cell r="AX10">
            <v>174.232</v>
          </cell>
          <cell r="AY10">
            <v>290.39999999999998</v>
          </cell>
          <cell r="AZ10">
            <v>278.512</v>
          </cell>
          <cell r="BA10">
            <v>296.375</v>
          </cell>
          <cell r="BB10">
            <v>262.89299999999997</v>
          </cell>
          <cell r="BC10">
            <v>301.17399999999998</v>
          </cell>
          <cell r="BD10">
            <v>288.04200000000003</v>
          </cell>
          <cell r="BE10">
            <v>318.36500000000001</v>
          </cell>
          <cell r="BF10">
            <v>288.24</v>
          </cell>
          <cell r="BG10">
            <v>319.64</v>
          </cell>
          <cell r="BH10">
            <v>305.25599999999997</v>
          </cell>
          <cell r="BI10">
            <v>346.19</v>
          </cell>
          <cell r="BJ10">
            <v>339.01400000000001</v>
          </cell>
          <cell r="BK10">
            <v>362.524</v>
          </cell>
          <cell r="BL10">
            <v>354.85</v>
          </cell>
          <cell r="BM10">
            <v>372.71500000000003</v>
          </cell>
          <cell r="BN10">
            <v>366.05099999999999</v>
          </cell>
          <cell r="BO10">
            <v>358.52200000000005</v>
          </cell>
          <cell r="BP10">
            <v>360.46600000000001</v>
          </cell>
          <cell r="BQ10">
            <v>357.9</v>
          </cell>
          <cell r="BR10">
            <v>368.334</v>
          </cell>
          <cell r="BS10">
            <v>363.23400000000004</v>
          </cell>
          <cell r="BT10">
            <v>375.197</v>
          </cell>
          <cell r="BU10">
            <v>392.78300000000002</v>
          </cell>
          <cell r="BV10">
            <v>358.96600000000001</v>
          </cell>
          <cell r="BW10">
            <v>428.24400000000003</v>
          </cell>
          <cell r="BX10">
            <v>414.09100000000001</v>
          </cell>
          <cell r="BY10">
            <v>425.67700000000002</v>
          </cell>
          <cell r="BZ10">
            <v>407.31</v>
          </cell>
          <cell r="CA10">
            <v>390.238</v>
          </cell>
          <cell r="CB10">
            <v>396.02100000000002</v>
          </cell>
          <cell r="CC10">
            <v>355.03100000000001</v>
          </cell>
          <cell r="CD10">
            <v>369.65699999999998</v>
          </cell>
          <cell r="CE10">
            <v>411.43400000000003</v>
          </cell>
          <cell r="CF10">
            <v>414.66999999999996</v>
          </cell>
          <cell r="CG10">
            <v>393.16499999999996</v>
          </cell>
          <cell r="CH10">
            <v>405.76300000000003</v>
          </cell>
          <cell r="CI10">
            <v>402.32100000000003</v>
          </cell>
          <cell r="CJ10">
            <v>385.09699999999998</v>
          </cell>
          <cell r="CK10">
            <v>434.584</v>
          </cell>
          <cell r="CL10">
            <v>443.755</v>
          </cell>
          <cell r="CM10">
            <v>423.65600000000001</v>
          </cell>
          <cell r="CN10">
            <v>433.41300000000001</v>
          </cell>
          <cell r="CO10">
            <v>433.113</v>
          </cell>
          <cell r="CP10">
            <v>394.92399999999998</v>
          </cell>
          <cell r="CQ10">
            <v>423.00800000000004</v>
          </cell>
          <cell r="CR10">
            <v>457.37799999999999</v>
          </cell>
        </row>
        <row r="11">
          <cell r="A11">
            <v>9</v>
          </cell>
          <cell r="B11" t="str">
            <v xml:space="preserve">  в т.ч. мартеновская</v>
          </cell>
          <cell r="C11">
            <v>227.6</v>
          </cell>
          <cell r="D11">
            <v>2725.4630000000002</v>
          </cell>
          <cell r="E11">
            <v>170.5</v>
          </cell>
          <cell r="F11">
            <v>159.054</v>
          </cell>
          <cell r="G11">
            <v>154</v>
          </cell>
          <cell r="H11">
            <v>143.96799999999999</v>
          </cell>
          <cell r="I11">
            <v>176.6</v>
          </cell>
          <cell r="J11">
            <v>174.09</v>
          </cell>
          <cell r="K11">
            <v>176.4</v>
          </cell>
          <cell r="L11">
            <v>151.30799999999999</v>
          </cell>
          <cell r="M11">
            <v>165</v>
          </cell>
          <cell r="N11">
            <v>174.39</v>
          </cell>
          <cell r="O11">
            <v>163.80000000000001</v>
          </cell>
          <cell r="P11">
            <v>166.52500000000001</v>
          </cell>
          <cell r="Q11">
            <v>169.3</v>
          </cell>
          <cell r="R11">
            <v>145.06200000000001</v>
          </cell>
          <cell r="S11">
            <v>170</v>
          </cell>
          <cell r="T11">
            <v>159.13800000000001</v>
          </cell>
          <cell r="U11">
            <v>164</v>
          </cell>
          <cell r="V11">
            <v>165.03</v>
          </cell>
          <cell r="W11">
            <v>169</v>
          </cell>
          <cell r="X11">
            <v>156.65700000000001</v>
          </cell>
          <cell r="Y11">
            <v>164</v>
          </cell>
          <cell r="Z11">
            <v>112.51300000000001</v>
          </cell>
          <cell r="AA11">
            <v>169</v>
          </cell>
          <cell r="AB11">
            <v>116.223</v>
          </cell>
          <cell r="AC11">
            <v>169</v>
          </cell>
          <cell r="AD11">
            <v>153.358</v>
          </cell>
          <cell r="AE11">
            <v>152.6</v>
          </cell>
          <cell r="AF11">
            <v>120.715</v>
          </cell>
          <cell r="AG11">
            <v>130.19999999999999</v>
          </cell>
          <cell r="AH11">
            <v>71.55</v>
          </cell>
          <cell r="AI11">
            <v>118.4</v>
          </cell>
          <cell r="AJ11">
            <v>79.718000000000004</v>
          </cell>
          <cell r="AK11">
            <v>164.05199999999999</v>
          </cell>
          <cell r="AL11">
            <v>111.523</v>
          </cell>
          <cell r="AM11">
            <v>163.80000000000001</v>
          </cell>
          <cell r="AN11">
            <v>68.108000000000004</v>
          </cell>
          <cell r="AO11">
            <v>156.24</v>
          </cell>
          <cell r="AP11">
            <v>72.103999999999999</v>
          </cell>
          <cell r="AQ11">
            <v>122.9</v>
          </cell>
          <cell r="AR11">
            <v>109.348</v>
          </cell>
          <cell r="AS11">
            <v>113.4</v>
          </cell>
          <cell r="AT11">
            <v>63.863999999999997</v>
          </cell>
          <cell r="AU11">
            <v>117.2</v>
          </cell>
          <cell r="AV11">
            <v>91.825000000000003</v>
          </cell>
          <cell r="AW11">
            <v>93.864999999999995</v>
          </cell>
          <cell r="AX11">
            <v>60.037999999999997</v>
          </cell>
          <cell r="AY11">
            <v>132.30000000000001</v>
          </cell>
          <cell r="AZ11">
            <v>110.003</v>
          </cell>
          <cell r="BA11">
            <v>140</v>
          </cell>
          <cell r="BB11">
            <v>126.538</v>
          </cell>
          <cell r="BC11">
            <v>135.4</v>
          </cell>
          <cell r="BD11">
            <v>135.751</v>
          </cell>
          <cell r="BE11">
            <v>143.19999999999999</v>
          </cell>
          <cell r="BF11">
            <v>130</v>
          </cell>
          <cell r="BG11">
            <v>144.9</v>
          </cell>
          <cell r="BH11">
            <v>145.346</v>
          </cell>
          <cell r="BI11">
            <v>149.69999999999999</v>
          </cell>
          <cell r="BJ11">
            <v>150.10400000000001</v>
          </cell>
          <cell r="BK11">
            <v>144.9</v>
          </cell>
          <cell r="BL11">
            <v>158.857</v>
          </cell>
          <cell r="BM11">
            <v>162.80000000000001</v>
          </cell>
          <cell r="BN11">
            <v>163.45599999999999</v>
          </cell>
          <cell r="BO11">
            <v>162.80000000000001</v>
          </cell>
          <cell r="BP11">
            <v>167.08099999999999</v>
          </cell>
          <cell r="BQ11">
            <v>164</v>
          </cell>
          <cell r="BR11">
            <v>164.20099999999999</v>
          </cell>
          <cell r="BS11">
            <v>168</v>
          </cell>
          <cell r="BT11">
            <v>173.88800000000001</v>
          </cell>
          <cell r="BU11">
            <v>167</v>
          </cell>
          <cell r="BV11">
            <v>167.6</v>
          </cell>
          <cell r="BW11">
            <v>168</v>
          </cell>
          <cell r="BX11">
            <v>170.251</v>
          </cell>
          <cell r="BY11">
            <v>174</v>
          </cell>
          <cell r="BZ11">
            <v>175.45</v>
          </cell>
          <cell r="CA11">
            <v>154</v>
          </cell>
          <cell r="CB11">
            <v>157.22800000000001</v>
          </cell>
          <cell r="CC11">
            <v>170</v>
          </cell>
          <cell r="CD11">
            <v>164.1</v>
          </cell>
          <cell r="CE11">
            <v>175.87500000000003</v>
          </cell>
          <cell r="CF11">
            <v>179.11099999999999</v>
          </cell>
          <cell r="CG11">
            <v>165</v>
          </cell>
          <cell r="CH11">
            <v>174.52199999999999</v>
          </cell>
          <cell r="CI11">
            <v>165</v>
          </cell>
          <cell r="CJ11">
            <v>165.4</v>
          </cell>
          <cell r="CK11">
            <v>172.7</v>
          </cell>
          <cell r="CL11">
            <v>179.791</v>
          </cell>
          <cell r="CM11">
            <v>168.6</v>
          </cell>
          <cell r="CN11">
            <v>178.19300000000001</v>
          </cell>
          <cell r="CO11">
            <v>167</v>
          </cell>
          <cell r="CP11">
            <v>158.77099999999999</v>
          </cell>
          <cell r="CQ11">
            <v>168</v>
          </cell>
          <cell r="CR11">
            <v>186.37200000000001</v>
          </cell>
        </row>
        <row r="12">
          <cell r="A12">
            <v>10</v>
          </cell>
          <cell r="B12" t="str">
            <v xml:space="preserve">            конвертерная (жидкая)</v>
          </cell>
          <cell r="F12">
            <v>171.9</v>
          </cell>
          <cell r="H12">
            <v>170.6</v>
          </cell>
          <cell r="J12">
            <v>198.52600000000001</v>
          </cell>
          <cell r="L12">
            <v>179.19900000000001</v>
          </cell>
          <cell r="N12">
            <v>193.60499999999999</v>
          </cell>
          <cell r="P12">
            <v>203.001</v>
          </cell>
          <cell r="R12">
            <v>145.464</v>
          </cell>
          <cell r="T12">
            <v>176.24199999999999</v>
          </cell>
          <cell r="V12">
            <v>194.572</v>
          </cell>
          <cell r="X12">
            <v>214.309</v>
          </cell>
          <cell r="Z12">
            <v>232.34299999999999</v>
          </cell>
          <cell r="AB12">
            <v>214.65</v>
          </cell>
          <cell r="AC12">
            <v>270</v>
          </cell>
          <cell r="AD12">
            <v>185.4</v>
          </cell>
          <cell r="AE12">
            <v>244.2</v>
          </cell>
          <cell r="AF12">
            <v>129.1</v>
          </cell>
          <cell r="AG12">
            <v>182.25800000000001</v>
          </cell>
          <cell r="AH12">
            <v>116.03</v>
          </cell>
          <cell r="AI12">
            <v>118.05800000000001</v>
          </cell>
          <cell r="AJ12">
            <v>93.397999999999996</v>
          </cell>
          <cell r="AK12">
            <v>165.67699999999999</v>
          </cell>
          <cell r="AL12">
            <v>111.396</v>
          </cell>
          <cell r="AM12">
            <v>197.518</v>
          </cell>
          <cell r="AN12">
            <v>111.27800000000001</v>
          </cell>
          <cell r="AO12">
            <v>167.42099999999999</v>
          </cell>
          <cell r="AP12">
            <v>146.38</v>
          </cell>
          <cell r="AQ12">
            <v>179.322</v>
          </cell>
          <cell r="AR12">
            <v>138.96700000000001</v>
          </cell>
          <cell r="AS12">
            <v>132.749</v>
          </cell>
          <cell r="AT12">
            <v>95.656999999999996</v>
          </cell>
          <cell r="AU12">
            <v>202.137</v>
          </cell>
          <cell r="AV12">
            <v>162.261</v>
          </cell>
          <cell r="AW12">
            <v>149.21</v>
          </cell>
          <cell r="AX12">
            <v>118.03400000000001</v>
          </cell>
          <cell r="AY12">
            <v>161.88</v>
          </cell>
          <cell r="AZ12">
            <v>174.36699999999999</v>
          </cell>
          <cell r="BA12">
            <v>160.39500000000001</v>
          </cell>
          <cell r="BB12">
            <v>141.18899999999999</v>
          </cell>
          <cell r="BC12">
            <v>170.113</v>
          </cell>
          <cell r="BD12">
            <v>158.26</v>
          </cell>
          <cell r="BE12">
            <v>179.76499999999999</v>
          </cell>
          <cell r="BF12">
            <v>163.697</v>
          </cell>
          <cell r="BG12">
            <v>179.25</v>
          </cell>
          <cell r="BH12">
            <v>163.51400000000001</v>
          </cell>
          <cell r="BI12">
            <v>201.39699999999999</v>
          </cell>
          <cell r="BJ12">
            <v>196.21600000000001</v>
          </cell>
          <cell r="BK12">
            <v>223.21899999999999</v>
          </cell>
          <cell r="BL12">
            <v>203.506</v>
          </cell>
          <cell r="BM12">
            <v>215.31200000000001</v>
          </cell>
          <cell r="BN12">
            <v>208.22399999999999</v>
          </cell>
          <cell r="BO12">
            <v>200.71799999999999</v>
          </cell>
        </row>
        <row r="13">
          <cell r="A13">
            <v>11</v>
          </cell>
          <cell r="B13" t="str">
            <v xml:space="preserve">            конвертерная (годная)</v>
          </cell>
          <cell r="C13">
            <v>191.7</v>
          </cell>
          <cell r="D13">
            <v>2466.5</v>
          </cell>
          <cell r="E13">
            <v>254.8</v>
          </cell>
          <cell r="F13">
            <v>167.8</v>
          </cell>
          <cell r="G13">
            <v>230.2</v>
          </cell>
          <cell r="H13">
            <v>166.4</v>
          </cell>
          <cell r="I13">
            <v>235.3</v>
          </cell>
          <cell r="J13">
            <v>192.31299999999999</v>
          </cell>
          <cell r="K13">
            <v>203.2</v>
          </cell>
          <cell r="L13">
            <v>173.50700000000001</v>
          </cell>
          <cell r="M13">
            <v>246.6</v>
          </cell>
          <cell r="N13">
            <v>189.29300000000001</v>
          </cell>
          <cell r="O13">
            <v>260.39999999999998</v>
          </cell>
          <cell r="P13">
            <v>197.744</v>
          </cell>
          <cell r="Q13">
            <v>222.8</v>
          </cell>
          <cell r="R13">
            <v>140.703</v>
          </cell>
          <cell r="S13">
            <v>255</v>
          </cell>
          <cell r="T13">
            <v>170.24600000000001</v>
          </cell>
          <cell r="U13">
            <v>260</v>
          </cell>
          <cell r="V13">
            <v>189.27500000000001</v>
          </cell>
          <cell r="W13">
            <v>238.7</v>
          </cell>
          <cell r="X13">
            <v>207.011</v>
          </cell>
          <cell r="Y13">
            <v>254.1</v>
          </cell>
          <cell r="Z13">
            <v>224.10599999999999</v>
          </cell>
          <cell r="AA13">
            <v>267.35000000000002</v>
          </cell>
          <cell r="AB13">
            <v>207.3</v>
          </cell>
          <cell r="AC13">
            <v>263.89999999999998</v>
          </cell>
          <cell r="AD13">
            <v>178.07599999999999</v>
          </cell>
          <cell r="AE13">
            <v>238.6</v>
          </cell>
          <cell r="AF13">
            <v>125.297</v>
          </cell>
          <cell r="AG13">
            <v>178.04300000000001</v>
          </cell>
          <cell r="AH13">
            <v>113.764</v>
          </cell>
          <cell r="AI13">
            <v>115.351</v>
          </cell>
          <cell r="AJ13">
            <v>89.319000000000003</v>
          </cell>
          <cell r="AK13">
            <v>161.77199999999999</v>
          </cell>
          <cell r="AL13">
            <v>108.727</v>
          </cell>
          <cell r="AM13">
            <v>192.87799999999999</v>
          </cell>
          <cell r="AN13">
            <v>105.009</v>
          </cell>
          <cell r="AO13">
            <v>163.459</v>
          </cell>
          <cell r="AP13">
            <v>140.59399999999999</v>
          </cell>
          <cell r="AQ13">
            <v>175.077</v>
          </cell>
          <cell r="AR13">
            <v>134.38200000000001</v>
          </cell>
          <cell r="AS13">
            <v>129.72800000000001</v>
          </cell>
          <cell r="AT13">
            <v>92.680999999999997</v>
          </cell>
          <cell r="AU13">
            <v>197.38399999999999</v>
          </cell>
          <cell r="AV13">
            <v>157.82400000000001</v>
          </cell>
          <cell r="AW13">
            <v>145.72999999999999</v>
          </cell>
          <cell r="AX13">
            <v>114.194</v>
          </cell>
          <cell r="AY13">
            <v>158.1</v>
          </cell>
          <cell r="AZ13">
            <v>168.50899999999999</v>
          </cell>
          <cell r="BA13">
            <v>156.375</v>
          </cell>
          <cell r="BB13">
            <v>136.35499999999999</v>
          </cell>
          <cell r="BC13">
            <v>165.774</v>
          </cell>
          <cell r="BD13">
            <v>152.291</v>
          </cell>
          <cell r="BE13">
            <v>175.16499999999999</v>
          </cell>
          <cell r="BF13">
            <v>158.24</v>
          </cell>
          <cell r="BG13">
            <v>174.74</v>
          </cell>
          <cell r="BH13">
            <v>159.91</v>
          </cell>
          <cell r="BI13">
            <v>196.49</v>
          </cell>
          <cell r="BJ13">
            <v>188.91</v>
          </cell>
          <cell r="BK13">
            <v>217.624</v>
          </cell>
          <cell r="BL13">
            <v>195.99299999999999</v>
          </cell>
          <cell r="BM13">
            <v>209.91499999999999</v>
          </cell>
          <cell r="BN13">
            <v>202.595</v>
          </cell>
          <cell r="BO13">
            <v>195.72200000000001</v>
          </cell>
          <cell r="BP13">
            <v>193.38499999999999</v>
          </cell>
          <cell r="BQ13">
            <v>193.9</v>
          </cell>
          <cell r="BR13">
            <v>204.13300000000001</v>
          </cell>
          <cell r="BS13">
            <v>195.23400000000001</v>
          </cell>
          <cell r="BT13">
            <v>201.309</v>
          </cell>
          <cell r="BU13">
            <v>225.78299999999999</v>
          </cell>
          <cell r="BV13">
            <v>191.36600000000001</v>
          </cell>
          <cell r="BW13">
            <v>260.24400000000003</v>
          </cell>
          <cell r="BX13">
            <v>243.84</v>
          </cell>
          <cell r="BY13">
            <v>251.67699999999999</v>
          </cell>
          <cell r="BZ13">
            <v>231.86</v>
          </cell>
          <cell r="CA13">
            <v>236.238</v>
          </cell>
          <cell r="CB13">
            <v>238.79300000000001</v>
          </cell>
          <cell r="CC13">
            <v>185.03100000000001</v>
          </cell>
          <cell r="CD13">
            <v>205.55699999999999</v>
          </cell>
          <cell r="CE13">
            <v>235.559</v>
          </cell>
          <cell r="CF13">
            <v>235.559</v>
          </cell>
          <cell r="CG13">
            <v>228.16499999999999</v>
          </cell>
          <cell r="CH13">
            <v>231.24100000000001</v>
          </cell>
          <cell r="CI13">
            <v>237.321</v>
          </cell>
          <cell r="CJ13">
            <v>219.697</v>
          </cell>
          <cell r="CK13">
            <v>261.88400000000001</v>
          </cell>
          <cell r="CL13">
            <v>263.964</v>
          </cell>
          <cell r="CM13">
            <v>255.05600000000001</v>
          </cell>
          <cell r="CN13">
            <v>255.22</v>
          </cell>
          <cell r="CO13">
            <v>266.113</v>
          </cell>
          <cell r="CP13">
            <v>236.15299999999999</v>
          </cell>
          <cell r="CQ13">
            <v>255.00800000000001</v>
          </cell>
          <cell r="CR13">
            <v>271.00599999999997</v>
          </cell>
        </row>
        <row r="14">
          <cell r="A14">
            <v>12</v>
          </cell>
          <cell r="B14" t="str">
            <v xml:space="preserve">            в т.ч. МНЛЗ-1</v>
          </cell>
          <cell r="D14">
            <v>18.821999999999999</v>
          </cell>
          <cell r="E14">
            <v>59</v>
          </cell>
          <cell r="F14">
            <v>38.265000000000001</v>
          </cell>
          <cell r="G14">
            <v>52.5</v>
          </cell>
          <cell r="H14">
            <v>25.893000000000001</v>
          </cell>
          <cell r="I14">
            <v>59</v>
          </cell>
          <cell r="J14">
            <v>45.853000000000002</v>
          </cell>
          <cell r="K14">
            <v>56.7</v>
          </cell>
          <cell r="L14">
            <v>44.518000000000001</v>
          </cell>
          <cell r="M14">
            <v>59</v>
          </cell>
          <cell r="N14">
            <v>40.758000000000003</v>
          </cell>
          <cell r="O14">
            <v>56.7</v>
          </cell>
          <cell r="P14">
            <v>37.180999999999997</v>
          </cell>
          <cell r="Q14">
            <v>59</v>
          </cell>
          <cell r="R14">
            <v>34.015999999999998</v>
          </cell>
          <cell r="S14">
            <v>59</v>
          </cell>
          <cell r="T14">
            <v>42.320999999999998</v>
          </cell>
          <cell r="U14">
            <v>57</v>
          </cell>
          <cell r="V14">
            <v>35.051000000000002</v>
          </cell>
          <cell r="W14">
            <v>60</v>
          </cell>
          <cell r="X14">
            <v>40.857999999999997</v>
          </cell>
          <cell r="Y14">
            <v>59</v>
          </cell>
          <cell r="Z14">
            <v>38.112000000000002</v>
          </cell>
          <cell r="AA14">
            <v>58.6</v>
          </cell>
          <cell r="AB14">
            <v>42.914999999999999</v>
          </cell>
          <cell r="AC14">
            <v>59.4</v>
          </cell>
          <cell r="AD14">
            <v>42.703000000000003</v>
          </cell>
          <cell r="AE14">
            <v>53.6</v>
          </cell>
          <cell r="AF14">
            <v>31.01</v>
          </cell>
          <cell r="AG14">
            <v>59.4</v>
          </cell>
          <cell r="AH14">
            <v>39.923999999999999</v>
          </cell>
          <cell r="AI14">
            <v>48.8</v>
          </cell>
          <cell r="AJ14">
            <v>25.452999999999999</v>
          </cell>
          <cell r="AK14">
            <v>53.46</v>
          </cell>
          <cell r="AL14">
            <v>38.268999999999998</v>
          </cell>
          <cell r="AM14">
            <v>57.4</v>
          </cell>
          <cell r="AN14">
            <v>29.167000000000002</v>
          </cell>
          <cell r="AO14">
            <v>59.2</v>
          </cell>
          <cell r="AP14">
            <v>38.139000000000003</v>
          </cell>
          <cell r="AQ14">
            <v>59.2</v>
          </cell>
          <cell r="AR14">
            <v>39.360999999999997</v>
          </cell>
          <cell r="AS14">
            <v>24</v>
          </cell>
          <cell r="AT14">
            <v>20.262</v>
          </cell>
          <cell r="AU14">
            <v>41.95</v>
          </cell>
          <cell r="AV14">
            <v>26.052</v>
          </cell>
          <cell r="AW14">
            <v>37.07</v>
          </cell>
          <cell r="AX14">
            <v>21.536999999999999</v>
          </cell>
          <cell r="AY14">
            <v>34.715000000000003</v>
          </cell>
          <cell r="AZ14">
            <v>45.865000000000002</v>
          </cell>
          <cell r="BA14">
            <v>44.65</v>
          </cell>
          <cell r="BB14">
            <v>42.997</v>
          </cell>
          <cell r="BC14">
            <v>48.03</v>
          </cell>
          <cell r="BD14">
            <v>36.902000000000001</v>
          </cell>
          <cell r="BE14">
            <v>48</v>
          </cell>
          <cell r="BF14">
            <v>33.837000000000003</v>
          </cell>
          <cell r="BG14">
            <v>48</v>
          </cell>
          <cell r="BH14">
            <v>43.121000000000002</v>
          </cell>
          <cell r="BI14">
            <v>48</v>
          </cell>
          <cell r="BJ14">
            <v>52.052999999999997</v>
          </cell>
          <cell r="BK14">
            <v>53</v>
          </cell>
          <cell r="BL14">
            <v>42.5</v>
          </cell>
          <cell r="BM14">
            <v>53</v>
          </cell>
          <cell r="BN14">
            <v>47.542000000000002</v>
          </cell>
          <cell r="BO14">
            <v>55</v>
          </cell>
          <cell r="BP14">
            <v>53.987000000000002</v>
          </cell>
          <cell r="BQ14">
            <v>53.94</v>
          </cell>
          <cell r="BR14">
            <v>53.94</v>
          </cell>
          <cell r="BS14">
            <v>50</v>
          </cell>
          <cell r="BT14">
            <v>47.363</v>
          </cell>
          <cell r="BU14">
            <v>60</v>
          </cell>
          <cell r="BV14">
            <v>55.984999999999999</v>
          </cell>
          <cell r="BW14">
            <v>60</v>
          </cell>
          <cell r="BX14">
            <v>56.567</v>
          </cell>
          <cell r="BY14">
            <v>60</v>
          </cell>
          <cell r="BZ14">
            <v>54.988999999999997</v>
          </cell>
          <cell r="CA14">
            <v>56</v>
          </cell>
          <cell r="CB14">
            <v>59.107999999999997</v>
          </cell>
          <cell r="CC14">
            <v>61.2</v>
          </cell>
          <cell r="CD14">
            <v>60.51</v>
          </cell>
          <cell r="CE14">
            <v>60.8</v>
          </cell>
          <cell r="CF14">
            <v>62.454999999999998</v>
          </cell>
          <cell r="CG14">
            <v>60.8</v>
          </cell>
          <cell r="CH14">
            <v>62.284999999999997</v>
          </cell>
          <cell r="CI14">
            <v>62</v>
          </cell>
          <cell r="CJ14">
            <v>62.02</v>
          </cell>
          <cell r="CK14">
            <v>63.5</v>
          </cell>
          <cell r="CL14">
            <v>65.245999999999995</v>
          </cell>
          <cell r="CM14">
            <v>63.5</v>
          </cell>
          <cell r="CN14">
            <v>67.745000000000005</v>
          </cell>
          <cell r="CO14">
            <v>65</v>
          </cell>
          <cell r="CP14">
            <v>65.012</v>
          </cell>
          <cell r="CQ14">
            <v>65</v>
          </cell>
          <cell r="CR14">
            <v>60.207999999999998</v>
          </cell>
        </row>
        <row r="15">
          <cell r="A15">
            <v>13</v>
          </cell>
          <cell r="B15" t="str">
            <v xml:space="preserve">                     МНЛЗ-2</v>
          </cell>
          <cell r="D15">
            <v>411.33499999999998</v>
          </cell>
          <cell r="E15">
            <v>56.1</v>
          </cell>
          <cell r="F15">
            <v>17.827000000000002</v>
          </cell>
          <cell r="G15">
            <v>63.2</v>
          </cell>
          <cell r="H15">
            <v>47.140999999999998</v>
          </cell>
          <cell r="I15">
            <v>84.1</v>
          </cell>
          <cell r="J15">
            <v>49.328000000000003</v>
          </cell>
          <cell r="K15">
            <v>65</v>
          </cell>
          <cell r="L15">
            <v>49.039000000000001</v>
          </cell>
          <cell r="M15">
            <v>112.2</v>
          </cell>
          <cell r="N15">
            <v>62.134999999999998</v>
          </cell>
          <cell r="O15">
            <v>75</v>
          </cell>
          <cell r="P15">
            <v>42.441000000000003</v>
          </cell>
          <cell r="Q15">
            <v>75</v>
          </cell>
          <cell r="R15">
            <v>23.545999999999999</v>
          </cell>
          <cell r="S15">
            <v>75</v>
          </cell>
          <cell r="T15">
            <v>32.363</v>
          </cell>
          <cell r="U15">
            <v>90</v>
          </cell>
          <cell r="V15">
            <v>58.143000000000001</v>
          </cell>
          <cell r="W15">
            <v>100</v>
          </cell>
          <cell r="X15">
            <v>49.625</v>
          </cell>
          <cell r="Y15">
            <v>100</v>
          </cell>
          <cell r="Z15">
            <v>78.938000000000002</v>
          </cell>
          <cell r="AA15">
            <v>80</v>
          </cell>
          <cell r="AB15">
            <v>56.433</v>
          </cell>
          <cell r="AC15">
            <v>96.1</v>
          </cell>
          <cell r="AD15">
            <v>64.185000000000002</v>
          </cell>
          <cell r="AE15">
            <v>86.8</v>
          </cell>
          <cell r="AF15">
            <v>44.774999999999999</v>
          </cell>
          <cell r="AG15">
            <v>44</v>
          </cell>
          <cell r="AH15">
            <v>24.207999999999998</v>
          </cell>
          <cell r="AI15">
            <v>20.5</v>
          </cell>
          <cell r="AJ15">
            <v>15.547000000000001</v>
          </cell>
          <cell r="AK15">
            <v>36</v>
          </cell>
          <cell r="AL15">
            <v>16.792000000000002</v>
          </cell>
          <cell r="AM15">
            <v>85</v>
          </cell>
          <cell r="AN15">
            <v>30.178999999999998</v>
          </cell>
          <cell r="AO15">
            <v>70</v>
          </cell>
          <cell r="AP15">
            <v>25.73</v>
          </cell>
          <cell r="AQ15">
            <v>70</v>
          </cell>
          <cell r="AR15">
            <v>15.59</v>
          </cell>
          <cell r="AS15">
            <v>48</v>
          </cell>
          <cell r="AT15">
            <v>26.619</v>
          </cell>
          <cell r="AU15">
            <v>48</v>
          </cell>
          <cell r="AV15">
            <v>37.158999999999999</v>
          </cell>
          <cell r="AW15">
            <v>36.369999999999997</v>
          </cell>
          <cell r="AX15">
            <v>25.826000000000001</v>
          </cell>
          <cell r="AY15">
            <v>30</v>
          </cell>
          <cell r="AZ15">
            <v>37.706000000000003</v>
          </cell>
          <cell r="BA15">
            <v>48.36</v>
          </cell>
          <cell r="BB15">
            <v>39.963999999999999</v>
          </cell>
          <cell r="BC15">
            <v>48</v>
          </cell>
          <cell r="BD15">
            <v>34.325000000000003</v>
          </cell>
          <cell r="BE15">
            <v>50</v>
          </cell>
          <cell r="BF15">
            <v>45.293999999999997</v>
          </cell>
          <cell r="BG15">
            <v>50</v>
          </cell>
          <cell r="BH15">
            <v>56.561999999999998</v>
          </cell>
          <cell r="BI15">
            <v>51</v>
          </cell>
          <cell r="BJ15">
            <v>46.649000000000001</v>
          </cell>
          <cell r="BK15">
            <v>61</v>
          </cell>
          <cell r="BL15">
            <v>40.125999999999998</v>
          </cell>
          <cell r="BM15">
            <v>58</v>
          </cell>
          <cell r="BN15">
            <v>44.085999999999999</v>
          </cell>
          <cell r="BO15">
            <v>61</v>
          </cell>
          <cell r="BP15">
            <v>57.706000000000003</v>
          </cell>
          <cell r="BQ15">
            <v>52</v>
          </cell>
          <cell r="BR15">
            <v>55.203000000000003</v>
          </cell>
          <cell r="BS15">
            <v>60</v>
          </cell>
          <cell r="BT15">
            <v>65.066000000000003</v>
          </cell>
          <cell r="BU15">
            <v>65</v>
          </cell>
          <cell r="BV15">
            <v>47.43</v>
          </cell>
          <cell r="BW15">
            <v>65</v>
          </cell>
          <cell r="BX15">
            <v>47.491999999999997</v>
          </cell>
          <cell r="BY15">
            <v>70</v>
          </cell>
          <cell r="BZ15">
            <v>73.213999999999999</v>
          </cell>
          <cell r="CA15">
            <v>70</v>
          </cell>
          <cell r="CB15">
            <v>63.429000000000002</v>
          </cell>
          <cell r="CC15">
            <v>80</v>
          </cell>
          <cell r="CD15">
            <v>81.010000000000005</v>
          </cell>
          <cell r="CE15">
            <v>85</v>
          </cell>
          <cell r="CF15">
            <v>71.63</v>
          </cell>
          <cell r="CG15">
            <v>80</v>
          </cell>
          <cell r="CH15">
            <v>66.454999999999998</v>
          </cell>
          <cell r="CI15">
            <v>80</v>
          </cell>
          <cell r="CJ15">
            <v>86.453000000000003</v>
          </cell>
          <cell r="CK15">
            <v>85</v>
          </cell>
          <cell r="CL15">
            <v>78.581000000000003</v>
          </cell>
          <cell r="CM15">
            <v>85</v>
          </cell>
          <cell r="CN15">
            <v>80.989999999999995</v>
          </cell>
          <cell r="CO15">
            <v>90</v>
          </cell>
          <cell r="CP15">
            <v>86.61</v>
          </cell>
          <cell r="CQ15">
            <v>90</v>
          </cell>
          <cell r="CR15">
            <v>100.655</v>
          </cell>
        </row>
        <row r="16">
          <cell r="A16">
            <v>14</v>
          </cell>
          <cell r="B16" t="str">
            <v>Прокат</v>
          </cell>
          <cell r="C16">
            <v>118.3</v>
          </cell>
          <cell r="D16">
            <v>3854.5910000000003</v>
          </cell>
          <cell r="E16">
            <v>273.05</v>
          </cell>
          <cell r="F16">
            <v>222.67</v>
          </cell>
          <cell r="G16">
            <v>246.5</v>
          </cell>
          <cell r="H16">
            <v>205.26400000000001</v>
          </cell>
          <cell r="I16">
            <v>251.29000000000002</v>
          </cell>
          <cell r="J16">
            <v>253.16400000000002</v>
          </cell>
          <cell r="K16">
            <v>253.1</v>
          </cell>
          <cell r="L16">
            <v>205.04</v>
          </cell>
          <cell r="M16">
            <v>228.95</v>
          </cell>
          <cell r="N16">
            <v>219.524</v>
          </cell>
          <cell r="O16">
            <v>262.60000000000002</v>
          </cell>
          <cell r="P16">
            <v>208.66299999999998</v>
          </cell>
          <cell r="Q16">
            <v>266.01</v>
          </cell>
          <cell r="R16">
            <v>204.60000000000002</v>
          </cell>
          <cell r="S16">
            <v>268</v>
          </cell>
          <cell r="T16">
            <v>222.18299999999999</v>
          </cell>
          <cell r="U16">
            <v>264</v>
          </cell>
          <cell r="V16">
            <v>252.19600000000003</v>
          </cell>
          <cell r="W16">
            <v>236.5</v>
          </cell>
          <cell r="X16">
            <v>243.679</v>
          </cell>
          <cell r="Y16">
            <v>236.79999999999998</v>
          </cell>
          <cell r="Z16">
            <v>201.251</v>
          </cell>
          <cell r="AA16">
            <v>266.89999999999998</v>
          </cell>
          <cell r="AB16">
            <v>201.19300000000001</v>
          </cell>
          <cell r="AC16">
            <v>256.35300000000001</v>
          </cell>
          <cell r="AD16">
            <v>194.83600000000001</v>
          </cell>
          <cell r="AE16">
            <v>248</v>
          </cell>
          <cell r="AF16">
            <v>145.37299999999999</v>
          </cell>
          <cell r="AG16">
            <v>202.10000000000002</v>
          </cell>
          <cell r="AH16">
            <v>110.771</v>
          </cell>
          <cell r="AI16">
            <v>162.30000000000001</v>
          </cell>
          <cell r="AJ16">
            <v>111.77699999999997</v>
          </cell>
          <cell r="AK16">
            <v>242.19</v>
          </cell>
          <cell r="AL16">
            <v>155.333</v>
          </cell>
          <cell r="AM16">
            <v>210</v>
          </cell>
          <cell r="AN16">
            <v>82.134999999999991</v>
          </cell>
          <cell r="AO16">
            <v>207</v>
          </cell>
          <cell r="AP16">
            <v>147.905</v>
          </cell>
          <cell r="AQ16">
            <v>223</v>
          </cell>
          <cell r="AR16">
            <v>186.79900000000001</v>
          </cell>
          <cell r="AS16">
            <v>194.70000000000002</v>
          </cell>
          <cell r="AT16">
            <v>119.17900000000002</v>
          </cell>
          <cell r="AU16">
            <v>227</v>
          </cell>
          <cell r="AV16">
            <v>158.01999999999998</v>
          </cell>
          <cell r="AW16">
            <v>227.45999999999998</v>
          </cell>
          <cell r="AX16">
            <v>163.20899999999997</v>
          </cell>
          <cell r="AY16">
            <v>229.2</v>
          </cell>
          <cell r="AZ16">
            <v>233.54499999999999</v>
          </cell>
          <cell r="BA16">
            <v>244.28</v>
          </cell>
          <cell r="BB16">
            <v>224.82499999999999</v>
          </cell>
          <cell r="BC16">
            <v>242.47</v>
          </cell>
          <cell r="BD16">
            <v>219.369</v>
          </cell>
          <cell r="BE16">
            <v>249.85999999999999</v>
          </cell>
          <cell r="BF16">
            <v>247.19399999999999</v>
          </cell>
          <cell r="BG16">
            <v>252.8</v>
          </cell>
          <cell r="BH16">
            <v>254.64154600000001</v>
          </cell>
          <cell r="BI16">
            <v>271.3</v>
          </cell>
          <cell r="BJ16">
            <v>245.24228600000004</v>
          </cell>
          <cell r="BK16">
            <v>290.2</v>
          </cell>
          <cell r="BL16">
            <v>291.78562699999992</v>
          </cell>
          <cell r="BM16">
            <v>306.2</v>
          </cell>
          <cell r="BN16">
            <v>273.96788600000002</v>
          </cell>
          <cell r="BO16">
            <v>307.8</v>
          </cell>
          <cell r="BP16">
            <v>314.70296000000002</v>
          </cell>
          <cell r="BQ16">
            <v>277.60000000000002</v>
          </cell>
          <cell r="BR16">
            <v>291.77605099999994</v>
          </cell>
          <cell r="BS16">
            <v>281.3</v>
          </cell>
          <cell r="BT16">
            <v>294.45205800000002</v>
          </cell>
          <cell r="BU16">
            <v>287.8</v>
          </cell>
          <cell r="BV16">
            <v>285.36007999999998</v>
          </cell>
          <cell r="BW16">
            <v>303.2</v>
          </cell>
          <cell r="BX16">
            <v>289.24536999999998</v>
          </cell>
          <cell r="BY16">
            <v>292</v>
          </cell>
          <cell r="BZ16">
            <v>289.990837</v>
          </cell>
          <cell r="CA16">
            <v>250</v>
          </cell>
          <cell r="CB16">
            <v>263.11862600000001</v>
          </cell>
          <cell r="CC16">
            <v>224</v>
          </cell>
          <cell r="CD16">
            <v>254.920537</v>
          </cell>
          <cell r="CE16">
            <v>272.5</v>
          </cell>
          <cell r="CF16">
            <v>274.49789800000002</v>
          </cell>
          <cell r="CG16">
            <v>270.44094000000001</v>
          </cell>
          <cell r="CH16">
            <v>279.68426699999998</v>
          </cell>
          <cell r="CI16">
            <v>263.39999999999998</v>
          </cell>
          <cell r="CJ16">
            <v>270.04554000000002</v>
          </cell>
          <cell r="CK16">
            <v>274</v>
          </cell>
          <cell r="CL16">
            <v>273.61899999999997</v>
          </cell>
          <cell r="CM16">
            <v>271</v>
          </cell>
          <cell r="CN16">
            <v>274.96699999999998</v>
          </cell>
          <cell r="CO16">
            <v>283</v>
          </cell>
          <cell r="CP16">
            <v>265.283027</v>
          </cell>
          <cell r="CQ16">
            <v>288</v>
          </cell>
          <cell r="CR16">
            <v>292.28003000000001</v>
          </cell>
        </row>
        <row r="17">
          <cell r="A17">
            <v>15</v>
          </cell>
          <cell r="B17" t="str">
            <v>Обжимной цех 1</v>
          </cell>
        </row>
        <row r="18">
          <cell r="A18">
            <v>16</v>
          </cell>
          <cell r="B18" t="str">
            <v xml:space="preserve">               всад</v>
          </cell>
          <cell r="C18">
            <v>227.6</v>
          </cell>
          <cell r="D18">
            <v>2623.2190000000001</v>
          </cell>
          <cell r="E18">
            <v>306.7</v>
          </cell>
          <cell r="F18">
            <v>219.5</v>
          </cell>
          <cell r="G18">
            <v>265.10000000000002</v>
          </cell>
          <cell r="H18">
            <v>227.02799999999999</v>
          </cell>
          <cell r="I18">
            <v>262.57299999999998</v>
          </cell>
          <cell r="J18">
            <v>278.459</v>
          </cell>
          <cell r="K18">
            <v>242.55600000000001</v>
          </cell>
          <cell r="L18">
            <v>225.11699999999999</v>
          </cell>
          <cell r="M18">
            <v>245.35900000000001</v>
          </cell>
          <cell r="N18">
            <v>253.74700000000001</v>
          </cell>
          <cell r="O18">
            <v>282.87400000000002</v>
          </cell>
          <cell r="P18">
            <v>249.42400000000001</v>
          </cell>
          <cell r="Q18">
            <v>282.54700000000003</v>
          </cell>
          <cell r="R18">
            <v>243.44</v>
          </cell>
          <cell r="S18">
            <v>282.637</v>
          </cell>
          <cell r="T18">
            <v>260.839</v>
          </cell>
          <cell r="U18">
            <v>276.60000000000002</v>
          </cell>
          <cell r="V18">
            <v>263.74099999999999</v>
          </cell>
          <cell r="W18">
            <v>249</v>
          </cell>
          <cell r="X18">
            <v>284.19099999999997</v>
          </cell>
          <cell r="Y18">
            <v>250.9</v>
          </cell>
          <cell r="Z18">
            <v>219.59899999999999</v>
          </cell>
          <cell r="AA18">
            <v>289.39999999999998</v>
          </cell>
          <cell r="AB18">
            <v>226.001</v>
          </cell>
          <cell r="AC18">
            <v>277.39999999999998</v>
          </cell>
          <cell r="AD18">
            <v>225.7</v>
          </cell>
          <cell r="AE18">
            <v>250.8</v>
          </cell>
          <cell r="AF18">
            <v>169.75299999999999</v>
          </cell>
          <cell r="AG18">
            <v>204.84</v>
          </cell>
          <cell r="AH18">
            <v>127.027</v>
          </cell>
          <cell r="AI18">
            <v>160.74</v>
          </cell>
          <cell r="AJ18">
            <v>123.105</v>
          </cell>
          <cell r="AK18">
            <v>236.364</v>
          </cell>
          <cell r="AL18">
            <v>168.94499999999999</v>
          </cell>
          <cell r="AM18">
            <v>214.27799999999999</v>
          </cell>
          <cell r="AN18">
            <v>98.753</v>
          </cell>
          <cell r="AO18">
            <v>190.49799999999999</v>
          </cell>
          <cell r="AP18">
            <v>140.369</v>
          </cell>
          <cell r="AQ18">
            <v>188.77699999999999</v>
          </cell>
          <cell r="AR18">
            <v>200.934</v>
          </cell>
          <cell r="AS18">
            <v>179.12799999999999</v>
          </cell>
          <cell r="AT18">
            <v>106.854</v>
          </cell>
          <cell r="AU18">
            <v>199.63499999999999</v>
          </cell>
          <cell r="AV18">
            <v>141.994</v>
          </cell>
          <cell r="AW18">
            <v>216.154</v>
          </cell>
          <cell r="AX18">
            <v>174.55</v>
          </cell>
          <cell r="AY18">
            <v>232.63800000000001</v>
          </cell>
          <cell r="AZ18">
            <v>188.80199999999999</v>
          </cell>
          <cell r="BA18">
            <v>214.36500000000001</v>
          </cell>
          <cell r="BB18">
            <v>193.77600000000001</v>
          </cell>
          <cell r="BC18">
            <v>210.14500000000001</v>
          </cell>
          <cell r="BD18">
            <v>216.965</v>
          </cell>
          <cell r="BE18">
            <v>220.36600000000001</v>
          </cell>
          <cell r="BF18">
            <v>213.39599999999999</v>
          </cell>
          <cell r="BG18">
            <v>221.64</v>
          </cell>
          <cell r="BH18">
            <v>205.95400000000001</v>
          </cell>
          <cell r="BI18">
            <v>247.18899999999999</v>
          </cell>
          <cell r="BJ18">
            <v>227.501</v>
          </cell>
          <cell r="BK18">
            <v>248.482</v>
          </cell>
          <cell r="BL18">
            <v>267.67700000000002</v>
          </cell>
          <cell r="BM18">
            <v>272.714</v>
          </cell>
          <cell r="BN18">
            <v>253.613</v>
          </cell>
          <cell r="BO18">
            <v>267.52300000000002</v>
          </cell>
          <cell r="BP18">
            <v>270.00200000000001</v>
          </cell>
          <cell r="BQ18">
            <v>265.875</v>
          </cell>
          <cell r="BR18">
            <v>270.036</v>
          </cell>
          <cell r="BS18">
            <v>253.23500000000001</v>
          </cell>
          <cell r="BT18">
            <v>267.45400000000001</v>
          </cell>
          <cell r="BU18">
            <v>267.78300000000002</v>
          </cell>
          <cell r="BV18">
            <v>256.06</v>
          </cell>
          <cell r="BW18">
            <v>303.24400000000003</v>
          </cell>
          <cell r="BX18">
            <v>294.65800000000002</v>
          </cell>
          <cell r="BY18">
            <v>295.67599999999999</v>
          </cell>
          <cell r="BZ18">
            <v>288.202</v>
          </cell>
          <cell r="CA18">
            <v>264.238</v>
          </cell>
          <cell r="CB18">
            <v>271.63499999999999</v>
          </cell>
          <cell r="CC18">
            <v>213.83099999999999</v>
          </cell>
          <cell r="CD18">
            <v>234.3</v>
          </cell>
          <cell r="CE18">
            <v>265.63400000000001</v>
          </cell>
          <cell r="CF18">
            <v>268.24400000000003</v>
          </cell>
          <cell r="CG18">
            <v>260.80799999999999</v>
          </cell>
          <cell r="CH18">
            <v>278.08999999999997</v>
          </cell>
          <cell r="CI18">
            <v>260.322</v>
          </cell>
          <cell r="CJ18">
            <v>248.386</v>
          </cell>
          <cell r="CK18">
            <v>271.084</v>
          </cell>
          <cell r="CL18">
            <v>281.113</v>
          </cell>
          <cell r="CM18">
            <v>254.155</v>
          </cell>
          <cell r="CN18">
            <v>238.85300000000001</v>
          </cell>
          <cell r="CO18">
            <v>289.06400000000002</v>
          </cell>
          <cell r="CP18">
            <v>286.16000000000003</v>
          </cell>
          <cell r="CQ18">
            <v>288.00900000000001</v>
          </cell>
          <cell r="CR18">
            <v>312.21600000000001</v>
          </cell>
        </row>
        <row r="19">
          <cell r="A19">
            <v>17</v>
          </cell>
          <cell r="B19" t="str">
            <v xml:space="preserve">               брутто</v>
          </cell>
          <cell r="F19">
            <v>182.7</v>
          </cell>
          <cell r="H19">
            <v>189.858</v>
          </cell>
          <cell r="J19">
            <v>235.101</v>
          </cell>
          <cell r="L19">
            <v>188.267</v>
          </cell>
          <cell r="N19">
            <v>210.03800000000001</v>
          </cell>
          <cell r="P19">
            <v>208.66800000000001</v>
          </cell>
          <cell r="R19">
            <v>203.18100000000001</v>
          </cell>
          <cell r="T19">
            <v>219.34899999999999</v>
          </cell>
          <cell r="V19">
            <v>222.72499999999999</v>
          </cell>
          <cell r="X19">
            <v>236.679</v>
          </cell>
          <cell r="Z19">
            <v>185.89099999999999</v>
          </cell>
          <cell r="AB19">
            <v>186.68100000000001</v>
          </cell>
          <cell r="AC19">
            <v>234.2</v>
          </cell>
          <cell r="AD19">
            <v>187</v>
          </cell>
          <cell r="AE19">
            <v>211.7</v>
          </cell>
          <cell r="AF19">
            <v>140.19999999999999</v>
          </cell>
          <cell r="AG19">
            <v>175.52</v>
          </cell>
          <cell r="AH19">
            <v>104.67100000000001</v>
          </cell>
          <cell r="AI19">
            <v>135.69</v>
          </cell>
          <cell r="AJ19">
            <v>102.048</v>
          </cell>
          <cell r="AK19">
            <v>200.8</v>
          </cell>
          <cell r="AL19">
            <v>141.99700000000001</v>
          </cell>
          <cell r="AM19">
            <v>182.61</v>
          </cell>
          <cell r="AN19">
            <v>81.879000000000005</v>
          </cell>
          <cell r="AO19">
            <v>162.44</v>
          </cell>
          <cell r="AP19">
            <v>118.229</v>
          </cell>
          <cell r="AQ19">
            <v>161.72</v>
          </cell>
          <cell r="AR19">
            <v>170.56700000000001</v>
          </cell>
          <cell r="AS19">
            <v>150.21</v>
          </cell>
          <cell r="AT19">
            <v>90.2</v>
          </cell>
          <cell r="AU19">
            <v>168.88</v>
          </cell>
          <cell r="AV19">
            <v>119.223</v>
          </cell>
          <cell r="AW19">
            <v>183.08</v>
          </cell>
          <cell r="AX19">
            <v>148.25399999999999</v>
          </cell>
          <cell r="AY19">
            <v>196.45</v>
          </cell>
          <cell r="AZ19">
            <v>159.06700000000001</v>
          </cell>
          <cell r="BA19">
            <v>181.72</v>
          </cell>
          <cell r="BB19">
            <v>163.666</v>
          </cell>
          <cell r="BC19">
            <v>177.52</v>
          </cell>
          <cell r="BD19">
            <v>184.143</v>
          </cell>
          <cell r="BE19">
            <v>186.56</v>
          </cell>
          <cell r="BF19">
            <v>181.43899999999999</v>
          </cell>
          <cell r="BG19">
            <v>185.71</v>
          </cell>
          <cell r="BH19">
            <v>174.83099999999999</v>
          </cell>
          <cell r="BI19">
            <v>205.8</v>
          </cell>
          <cell r="BJ19">
            <v>192.732</v>
          </cell>
          <cell r="BK19">
            <v>207.73</v>
          </cell>
          <cell r="BL19">
            <v>227.04429999999999</v>
          </cell>
          <cell r="BM19">
            <v>228.31</v>
          </cell>
          <cell r="BN19">
            <v>216.02799999999999</v>
          </cell>
          <cell r="BO19">
            <v>223.75</v>
          </cell>
          <cell r="BP19">
            <v>230.60984999999999</v>
          </cell>
          <cell r="BQ19">
            <v>222.55</v>
          </cell>
          <cell r="BR19">
            <v>229.51499999999999</v>
          </cell>
          <cell r="BS19">
            <v>211.92</v>
          </cell>
          <cell r="BT19">
            <v>226.988</v>
          </cell>
          <cell r="BU19">
            <v>225.68</v>
          </cell>
          <cell r="BV19">
            <v>217.54134999999999</v>
          </cell>
          <cell r="BW19">
            <v>253.84</v>
          </cell>
          <cell r="BX19">
            <v>251.51300000000001</v>
          </cell>
          <cell r="BY19">
            <v>247.59</v>
          </cell>
          <cell r="BZ19">
            <v>244.86860999999999</v>
          </cell>
          <cell r="CA19">
            <v>221.99</v>
          </cell>
          <cell r="CB19">
            <v>231.31879000000001</v>
          </cell>
          <cell r="CC19">
            <v>180.29</v>
          </cell>
          <cell r="CD19">
            <v>199.2698</v>
          </cell>
          <cell r="CE19">
            <v>222.1</v>
          </cell>
          <cell r="CF19">
            <v>228.4254</v>
          </cell>
          <cell r="CG19">
            <v>217.93</v>
          </cell>
          <cell r="CH19">
            <v>236.61593999999999</v>
          </cell>
          <cell r="CI19">
            <v>217.58</v>
          </cell>
          <cell r="CJ19">
            <v>211.27180000000001</v>
          </cell>
          <cell r="CK19">
            <v>227.4</v>
          </cell>
          <cell r="CL19">
            <v>238.81200000000001</v>
          </cell>
          <cell r="CM19">
            <v>214.06</v>
          </cell>
          <cell r="CN19">
            <v>202.852</v>
          </cell>
          <cell r="CO19">
            <v>242.32</v>
          </cell>
          <cell r="CP19">
            <v>245.06708</v>
          </cell>
          <cell r="CQ19">
            <v>242.85</v>
          </cell>
          <cell r="CR19">
            <v>265.00299999999999</v>
          </cell>
        </row>
        <row r="20">
          <cell r="A20">
            <v>18</v>
          </cell>
          <cell r="B20" t="str">
            <v xml:space="preserve">               отгрузка</v>
          </cell>
          <cell r="C20">
            <v>9.1999999999999993</v>
          </cell>
          <cell r="D20">
            <v>108.996</v>
          </cell>
          <cell r="E20">
            <v>2.7</v>
          </cell>
          <cell r="F20">
            <v>4.0999999999999996</v>
          </cell>
          <cell r="G20">
            <v>3</v>
          </cell>
          <cell r="H20">
            <v>4.4619999999999997</v>
          </cell>
          <cell r="I20">
            <v>6</v>
          </cell>
          <cell r="J20">
            <v>5.5839999999999996</v>
          </cell>
          <cell r="K20">
            <v>4</v>
          </cell>
          <cell r="L20">
            <v>3.1659999999999999</v>
          </cell>
          <cell r="M20">
            <v>1.6</v>
          </cell>
          <cell r="N20">
            <v>3.8010000000000002</v>
          </cell>
          <cell r="O20">
            <v>3</v>
          </cell>
          <cell r="P20">
            <v>3.8250000000000002</v>
          </cell>
          <cell r="Q20">
            <v>5</v>
          </cell>
          <cell r="R20">
            <v>3.1360000000000001</v>
          </cell>
          <cell r="S20">
            <v>4</v>
          </cell>
          <cell r="T20">
            <v>0.89</v>
          </cell>
          <cell r="U20">
            <v>2</v>
          </cell>
          <cell r="V20">
            <v>1.3620000000000001</v>
          </cell>
          <cell r="W20">
            <v>2</v>
          </cell>
          <cell r="X20">
            <v>4.8780000000000001</v>
          </cell>
          <cell r="Y20">
            <v>2</v>
          </cell>
          <cell r="Z20">
            <v>4.4980000000000002</v>
          </cell>
          <cell r="AA20">
            <v>4</v>
          </cell>
          <cell r="AB20">
            <v>4.6630000000000003</v>
          </cell>
          <cell r="AC20">
            <v>1.9530000000000001</v>
          </cell>
          <cell r="AD20">
            <v>1.891</v>
          </cell>
          <cell r="AE20">
            <v>1.8</v>
          </cell>
          <cell r="AF20">
            <v>3.6269999999999998</v>
          </cell>
          <cell r="AG20">
            <v>5</v>
          </cell>
          <cell r="AH20">
            <v>5.41</v>
          </cell>
          <cell r="AI20">
            <v>11</v>
          </cell>
          <cell r="AJ20">
            <v>3.5649999999999999</v>
          </cell>
          <cell r="AK20">
            <v>9</v>
          </cell>
          <cell r="AL20">
            <v>5.2530000000000001</v>
          </cell>
          <cell r="AM20">
            <v>15</v>
          </cell>
          <cell r="AN20">
            <v>2.1840000000000002</v>
          </cell>
          <cell r="AO20">
            <v>11</v>
          </cell>
          <cell r="AP20">
            <v>6.8739999999999997</v>
          </cell>
          <cell r="AQ20">
            <v>9</v>
          </cell>
          <cell r="AR20">
            <v>6.5419999999999998</v>
          </cell>
          <cell r="AS20">
            <v>9.9</v>
          </cell>
          <cell r="AT20">
            <v>9.8320000000000007</v>
          </cell>
          <cell r="AU20">
            <v>10</v>
          </cell>
          <cell r="AV20">
            <v>3.714</v>
          </cell>
          <cell r="AW20">
            <v>8.1999999999999993</v>
          </cell>
          <cell r="AX20">
            <v>5.7009999999999996</v>
          </cell>
          <cell r="AY20">
            <v>2.5</v>
          </cell>
          <cell r="AZ20">
            <v>3.4689999999999999</v>
          </cell>
          <cell r="BA20">
            <v>2</v>
          </cell>
          <cell r="BB20">
            <v>1.7410000000000001</v>
          </cell>
          <cell r="BC20">
            <v>3</v>
          </cell>
          <cell r="BD20">
            <v>3.28</v>
          </cell>
          <cell r="BE20">
            <v>3</v>
          </cell>
          <cell r="BF20">
            <v>4.6900000000000004</v>
          </cell>
          <cell r="BG20">
            <v>3</v>
          </cell>
          <cell r="BH20">
            <v>1.645</v>
          </cell>
          <cell r="BI20">
            <v>5</v>
          </cell>
          <cell r="BJ20">
            <v>4.5979999999999999</v>
          </cell>
          <cell r="BK20">
            <v>3</v>
          </cell>
          <cell r="BL20">
            <v>2.6922999999999999</v>
          </cell>
          <cell r="BM20">
            <v>4</v>
          </cell>
          <cell r="BN20">
            <v>4.3884999999999996</v>
          </cell>
          <cell r="BO20">
            <v>5</v>
          </cell>
          <cell r="BP20">
            <v>5.8688500000000001</v>
          </cell>
          <cell r="BQ20">
            <v>5</v>
          </cell>
          <cell r="BR20">
            <v>3.5235099999999999</v>
          </cell>
          <cell r="BS20">
            <v>3</v>
          </cell>
          <cell r="BT20">
            <v>4.5507999999999997</v>
          </cell>
          <cell r="BU20">
            <v>3</v>
          </cell>
          <cell r="BV20">
            <v>2.6363500000000002</v>
          </cell>
          <cell r="BW20">
            <v>3</v>
          </cell>
          <cell r="BX20">
            <v>2.5920000000000001</v>
          </cell>
          <cell r="BY20">
            <v>3</v>
          </cell>
          <cell r="BZ20">
            <v>3.0766100000000001</v>
          </cell>
          <cell r="CA20">
            <v>3.5</v>
          </cell>
          <cell r="CB20">
            <v>2.2387899999999998</v>
          </cell>
          <cell r="CC20">
            <v>5</v>
          </cell>
          <cell r="CD20">
            <v>5.1337799999999998</v>
          </cell>
          <cell r="CE20">
            <v>5</v>
          </cell>
          <cell r="CF20">
            <v>2.3214000000000001</v>
          </cell>
          <cell r="CG20">
            <v>0.24093999999999999</v>
          </cell>
          <cell r="CH20">
            <v>0.24093999999999999</v>
          </cell>
          <cell r="CI20">
            <v>1</v>
          </cell>
          <cell r="CJ20">
            <v>1.0588</v>
          </cell>
          <cell r="CK20">
            <v>0</v>
          </cell>
          <cell r="CL20">
            <v>0.252</v>
          </cell>
          <cell r="CM20">
            <v>1</v>
          </cell>
          <cell r="CN20">
            <v>1.2030000000000001</v>
          </cell>
          <cell r="CO20">
            <v>2</v>
          </cell>
          <cell r="CP20">
            <v>0.96489999999999998</v>
          </cell>
          <cell r="CQ20">
            <v>3</v>
          </cell>
          <cell r="CR20">
            <v>3.2929999999999997</v>
          </cell>
        </row>
        <row r="21">
          <cell r="A21">
            <v>19</v>
          </cell>
          <cell r="B21" t="str">
            <v>ЦПШБ</v>
          </cell>
        </row>
        <row r="22">
          <cell r="A22">
            <v>20</v>
          </cell>
          <cell r="B22" t="str">
            <v xml:space="preserve">           брутто</v>
          </cell>
          <cell r="F22">
            <v>83.6</v>
          </cell>
          <cell r="H22">
            <v>66.263999999999996</v>
          </cell>
          <cell r="J22">
            <v>68.921999999999997</v>
          </cell>
          <cell r="L22">
            <v>65.236000000000004</v>
          </cell>
          <cell r="N22">
            <v>67.323999999999998</v>
          </cell>
          <cell r="P22">
            <v>80.356999999999999</v>
          </cell>
          <cell r="R22">
            <v>80.376999999999995</v>
          </cell>
          <cell r="T22">
            <v>79.072000000000003</v>
          </cell>
          <cell r="V22">
            <v>84.747</v>
          </cell>
          <cell r="X22">
            <v>84.052000000000007</v>
          </cell>
          <cell r="Z22">
            <v>63.951999999999998</v>
          </cell>
          <cell r="AB22">
            <v>62.273000000000003</v>
          </cell>
          <cell r="AC22">
            <v>82.4</v>
          </cell>
          <cell r="AD22">
            <v>75.900000000000006</v>
          </cell>
          <cell r="AE22">
            <v>68.400000000000006</v>
          </cell>
          <cell r="AF22">
            <v>52.338000000000001</v>
          </cell>
          <cell r="AG22">
            <v>67</v>
          </cell>
          <cell r="AH22">
            <v>38.456000000000003</v>
          </cell>
          <cell r="AI22">
            <v>53</v>
          </cell>
          <cell r="AJ22">
            <v>50.316000000000003</v>
          </cell>
          <cell r="AK22">
            <v>95.49</v>
          </cell>
          <cell r="AL22">
            <v>57.283000000000001</v>
          </cell>
          <cell r="AM22">
            <v>64</v>
          </cell>
          <cell r="AN22">
            <v>37.341000000000001</v>
          </cell>
          <cell r="AO22">
            <v>65</v>
          </cell>
          <cell r="AP22">
            <v>64.950999999999993</v>
          </cell>
          <cell r="AQ22">
            <v>83</v>
          </cell>
          <cell r="AR22">
            <v>71.370999999999995</v>
          </cell>
          <cell r="AS22">
            <v>101.9</v>
          </cell>
          <cell r="AT22">
            <v>64.53</v>
          </cell>
          <cell r="AU22">
            <v>96</v>
          </cell>
          <cell r="AV22">
            <v>62.234999999999999</v>
          </cell>
          <cell r="AW22">
            <v>87.6</v>
          </cell>
          <cell r="AX22">
            <v>83.426000000000002</v>
          </cell>
          <cell r="AY22">
            <v>91.2</v>
          </cell>
          <cell r="AZ22">
            <v>101.45099999999999</v>
          </cell>
          <cell r="BA22">
            <v>100.8</v>
          </cell>
          <cell r="BB22">
            <v>96.61</v>
          </cell>
          <cell r="BC22">
            <v>98.057000000000002</v>
          </cell>
          <cell r="BD22">
            <v>96.332999999999998</v>
          </cell>
          <cell r="BE22">
            <v>106.247</v>
          </cell>
          <cell r="BF22">
            <v>106.818</v>
          </cell>
          <cell r="BG22">
            <v>102.587</v>
          </cell>
          <cell r="BH22">
            <v>103.779</v>
          </cell>
          <cell r="BI22">
            <v>121.887</v>
          </cell>
          <cell r="BJ22">
            <v>112.315986</v>
          </cell>
          <cell r="BK22">
            <v>115.7</v>
          </cell>
          <cell r="BL22">
            <v>130.78411700000001</v>
          </cell>
          <cell r="BM22">
            <v>119.7</v>
          </cell>
          <cell r="BN22">
            <v>109.401636</v>
          </cell>
          <cell r="BO22">
            <v>129.30000000000001</v>
          </cell>
          <cell r="BP22">
            <v>131.29499999999999</v>
          </cell>
          <cell r="BQ22">
            <v>127.2</v>
          </cell>
          <cell r="BR22">
            <v>139.72777099999999</v>
          </cell>
          <cell r="BS22">
            <v>122.3</v>
          </cell>
          <cell r="BT22">
            <v>135.290628</v>
          </cell>
          <cell r="BU22">
            <v>110.3</v>
          </cell>
          <cell r="BV22">
            <v>95.034379999999999</v>
          </cell>
          <cell r="BW22">
            <v>130.19800000000001</v>
          </cell>
          <cell r="BX22">
            <v>119.695289</v>
          </cell>
          <cell r="BY22">
            <v>116</v>
          </cell>
          <cell r="BZ22">
            <v>117.03750700000001</v>
          </cell>
          <cell r="CA22">
            <v>95</v>
          </cell>
          <cell r="CB22">
            <v>97.707901000000007</v>
          </cell>
          <cell r="CC22">
            <v>85</v>
          </cell>
          <cell r="CD22">
            <v>93.737757000000002</v>
          </cell>
          <cell r="CE22">
            <v>107.5</v>
          </cell>
          <cell r="CF22">
            <v>107.736788</v>
          </cell>
          <cell r="CG22">
            <v>106.7</v>
          </cell>
          <cell r="CH22">
            <v>111.52161700000001</v>
          </cell>
          <cell r="CI22">
            <v>109.4</v>
          </cell>
          <cell r="CJ22">
            <v>107.205</v>
          </cell>
          <cell r="CK22">
            <v>110</v>
          </cell>
          <cell r="CL22">
            <v>111.857</v>
          </cell>
          <cell r="CM22">
            <v>112.693</v>
          </cell>
          <cell r="CN22">
            <v>116.11</v>
          </cell>
          <cell r="CO22">
            <v>107</v>
          </cell>
          <cell r="CP22">
            <v>110.754492</v>
          </cell>
          <cell r="CQ22">
            <v>120.5</v>
          </cell>
          <cell r="CR22">
            <v>139.10851</v>
          </cell>
        </row>
        <row r="23">
          <cell r="A23">
            <v>21</v>
          </cell>
          <cell r="B23" t="str">
            <v xml:space="preserve">           отгрузка</v>
          </cell>
          <cell r="C23">
            <v>109.1</v>
          </cell>
          <cell r="D23">
            <v>1424.0809999999999</v>
          </cell>
          <cell r="E23">
            <v>98</v>
          </cell>
          <cell r="F23">
            <v>84.8</v>
          </cell>
          <cell r="G23">
            <v>84.7</v>
          </cell>
          <cell r="H23">
            <v>66.593999999999994</v>
          </cell>
          <cell r="I23">
            <v>86.5</v>
          </cell>
          <cell r="J23">
            <v>66.248000000000005</v>
          </cell>
          <cell r="K23">
            <v>86.1</v>
          </cell>
          <cell r="L23">
            <v>67.099999999999994</v>
          </cell>
          <cell r="M23">
            <v>69.2</v>
          </cell>
          <cell r="N23">
            <v>65.233999999999995</v>
          </cell>
          <cell r="O23">
            <v>110</v>
          </cell>
          <cell r="P23">
            <v>78.653000000000006</v>
          </cell>
          <cell r="Q23">
            <v>117.6</v>
          </cell>
          <cell r="R23">
            <v>79.409000000000006</v>
          </cell>
          <cell r="S23">
            <v>105.1</v>
          </cell>
          <cell r="T23">
            <v>78.566000000000003</v>
          </cell>
          <cell r="U23">
            <v>101.8</v>
          </cell>
          <cell r="V23">
            <v>89.617000000000004</v>
          </cell>
          <cell r="W23">
            <v>75.3</v>
          </cell>
          <cell r="X23">
            <v>85.010999999999996</v>
          </cell>
          <cell r="Y23">
            <v>78.2</v>
          </cell>
          <cell r="Z23">
            <v>63.029000000000003</v>
          </cell>
          <cell r="AA23">
            <v>102.6</v>
          </cell>
          <cell r="AB23">
            <v>62.856999999999999</v>
          </cell>
          <cell r="AC23">
            <v>82.4</v>
          </cell>
          <cell r="AD23">
            <v>73.3</v>
          </cell>
          <cell r="AE23">
            <v>68.400000000000006</v>
          </cell>
          <cell r="AF23">
            <v>51.292000000000002</v>
          </cell>
          <cell r="AG23">
            <v>67</v>
          </cell>
          <cell r="AH23">
            <v>34.982999999999997</v>
          </cell>
          <cell r="AI23">
            <v>53</v>
          </cell>
          <cell r="AJ23">
            <v>54.668999999999997</v>
          </cell>
          <cell r="AK23">
            <v>95.49</v>
          </cell>
          <cell r="AL23">
            <v>55.585999999999999</v>
          </cell>
          <cell r="AM23">
            <v>64</v>
          </cell>
          <cell r="AN23">
            <v>34.564</v>
          </cell>
          <cell r="AO23">
            <v>65</v>
          </cell>
          <cell r="AP23">
            <v>67.94</v>
          </cell>
          <cell r="AQ23">
            <v>83</v>
          </cell>
          <cell r="AR23">
            <v>71.03</v>
          </cell>
          <cell r="AS23">
            <v>101.9</v>
          </cell>
          <cell r="AT23">
            <v>65.081000000000003</v>
          </cell>
          <cell r="AU23">
            <v>96</v>
          </cell>
          <cell r="AV23">
            <v>59.694000000000003</v>
          </cell>
          <cell r="AW23">
            <v>87.6</v>
          </cell>
          <cell r="AX23">
            <v>81.293999999999997</v>
          </cell>
          <cell r="AY23">
            <v>91.2</v>
          </cell>
          <cell r="AZ23">
            <v>100.42599999999999</v>
          </cell>
          <cell r="BA23">
            <v>100.8</v>
          </cell>
          <cell r="BB23">
            <v>93.685000000000002</v>
          </cell>
          <cell r="BC23">
            <v>96.47</v>
          </cell>
          <cell r="BD23">
            <v>95.85</v>
          </cell>
          <cell r="BE23">
            <v>104.66</v>
          </cell>
          <cell r="BF23">
            <v>107.002</v>
          </cell>
          <cell r="BG23">
            <v>101</v>
          </cell>
          <cell r="BH23">
            <v>103.59480600000001</v>
          </cell>
          <cell r="BI23">
            <v>120.3</v>
          </cell>
          <cell r="BJ23">
            <v>107.30393600000001</v>
          </cell>
          <cell r="BK23">
            <v>115.7</v>
          </cell>
          <cell r="BL23">
            <v>131.40911700000001</v>
          </cell>
          <cell r="BM23">
            <v>119.7</v>
          </cell>
          <cell r="BN23">
            <v>108.95763599999999</v>
          </cell>
          <cell r="BO23">
            <v>129.30000000000001</v>
          </cell>
          <cell r="BP23">
            <v>130.35</v>
          </cell>
          <cell r="BQ23">
            <v>127.2</v>
          </cell>
          <cell r="BR23">
            <v>136.29177099999998</v>
          </cell>
          <cell r="BS23">
            <v>122.3</v>
          </cell>
          <cell r="BT23">
            <v>123.523628</v>
          </cell>
          <cell r="BU23">
            <v>110.3</v>
          </cell>
          <cell r="BV23">
            <v>102.98437999999999</v>
          </cell>
          <cell r="BW23">
            <v>128.69999999999999</v>
          </cell>
          <cell r="BX23">
            <v>112.94199999999999</v>
          </cell>
          <cell r="BY23">
            <v>115</v>
          </cell>
          <cell r="BZ23">
            <v>117.015507</v>
          </cell>
          <cell r="CA23">
            <v>94</v>
          </cell>
          <cell r="CB23">
            <v>96.807896</v>
          </cell>
          <cell r="CC23">
            <v>84</v>
          </cell>
          <cell r="CD23">
            <v>91.747757000000007</v>
          </cell>
          <cell r="CE23">
            <v>106</v>
          </cell>
          <cell r="CF23">
            <v>103.333788</v>
          </cell>
          <cell r="CG23">
            <v>107.2</v>
          </cell>
          <cell r="CH23">
            <v>111.201617</v>
          </cell>
          <cell r="CI23">
            <v>107.9</v>
          </cell>
          <cell r="CJ23">
            <v>108.611</v>
          </cell>
          <cell r="CK23">
            <v>108.5</v>
          </cell>
          <cell r="CL23">
            <v>111.44499999999999</v>
          </cell>
          <cell r="CM23">
            <v>111</v>
          </cell>
          <cell r="CN23">
            <v>112.57899999999999</v>
          </cell>
          <cell r="CO23">
            <v>105</v>
          </cell>
          <cell r="CP23">
            <v>109.39849199999999</v>
          </cell>
          <cell r="CQ23">
            <v>119</v>
          </cell>
          <cell r="CR23">
            <v>133.58051</v>
          </cell>
        </row>
        <row r="24">
          <cell r="A24">
            <v>22</v>
          </cell>
          <cell r="B24" t="str">
            <v>РБЦ</v>
          </cell>
        </row>
        <row r="25">
          <cell r="A25">
            <v>23</v>
          </cell>
          <cell r="B25" t="str">
            <v xml:space="preserve">           брутто</v>
          </cell>
          <cell r="F25">
            <v>59.6</v>
          </cell>
          <cell r="H25">
            <v>67.977000000000004</v>
          </cell>
          <cell r="J25">
            <v>77.153000000000006</v>
          </cell>
          <cell r="L25">
            <v>58.573</v>
          </cell>
          <cell r="N25">
            <v>64.753</v>
          </cell>
          <cell r="P25">
            <v>30.247</v>
          </cell>
          <cell r="R25">
            <v>38.531999999999996</v>
          </cell>
          <cell r="T25">
            <v>59.25</v>
          </cell>
          <cell r="V25">
            <v>65.912000000000006</v>
          </cell>
          <cell r="X25">
            <v>68.662999999999997</v>
          </cell>
          <cell r="Z25">
            <v>60.155999999999999</v>
          </cell>
          <cell r="AB25">
            <v>57.286000000000001</v>
          </cell>
          <cell r="AC25">
            <v>82.5</v>
          </cell>
          <cell r="AD25">
            <v>48.4</v>
          </cell>
          <cell r="AE25">
            <v>85.5</v>
          </cell>
          <cell r="AF25">
            <v>41.9</v>
          </cell>
          <cell r="AG25">
            <v>57.875</v>
          </cell>
          <cell r="AH25">
            <v>33.28</v>
          </cell>
          <cell r="AI25">
            <v>47.762</v>
          </cell>
          <cell r="AJ25">
            <v>24.701000000000001</v>
          </cell>
          <cell r="AK25">
            <v>59.052999999999997</v>
          </cell>
          <cell r="AL25">
            <v>27.238</v>
          </cell>
          <cell r="AM25">
            <v>55.462000000000003</v>
          </cell>
          <cell r="AN25">
            <v>16.794</v>
          </cell>
          <cell r="AO25">
            <v>60.462000000000003</v>
          </cell>
          <cell r="AP25">
            <v>25.024999999999999</v>
          </cell>
          <cell r="AQ25">
            <v>55.424999999999997</v>
          </cell>
          <cell r="AR25">
            <v>48.963000000000001</v>
          </cell>
          <cell r="AS25">
            <v>40.32</v>
          </cell>
          <cell r="AT25">
            <v>20.369</v>
          </cell>
          <cell r="AU25">
            <v>50.223999999999997</v>
          </cell>
          <cell r="AV25">
            <v>36.454000000000001</v>
          </cell>
          <cell r="AW25">
            <v>49.027999999999999</v>
          </cell>
          <cell r="AX25">
            <v>26.315999999999999</v>
          </cell>
          <cell r="AY25">
            <v>52.262</v>
          </cell>
          <cell r="AZ25">
            <v>52.445</v>
          </cell>
          <cell r="BA25">
            <v>57.802</v>
          </cell>
          <cell r="BB25">
            <v>50.898000000000003</v>
          </cell>
          <cell r="BC25">
            <v>58.38</v>
          </cell>
          <cell r="BD25">
            <v>45.875999999999998</v>
          </cell>
          <cell r="BE25">
            <v>57.363999999999997</v>
          </cell>
          <cell r="BF25">
            <v>56.716999999999999</v>
          </cell>
          <cell r="BG25">
            <v>60.326999999999998</v>
          </cell>
          <cell r="BH25">
            <v>60.709000000000003</v>
          </cell>
          <cell r="BI25">
            <v>62.405000000000001</v>
          </cell>
          <cell r="BJ25">
            <v>63.268999999999998</v>
          </cell>
          <cell r="BK25">
            <v>71.451999999999998</v>
          </cell>
          <cell r="BL25">
            <v>69.177999999999997</v>
          </cell>
          <cell r="BM25">
            <v>75.376999999999995</v>
          </cell>
          <cell r="BN25">
            <v>67.986000000000004</v>
          </cell>
          <cell r="BO25">
            <v>75.477000000000004</v>
          </cell>
          <cell r="BP25">
            <v>75.546999999999997</v>
          </cell>
          <cell r="BQ25">
            <v>50.4</v>
          </cell>
          <cell r="BR25">
            <v>50.848999999999997</v>
          </cell>
          <cell r="BS25">
            <v>65.418999999999997</v>
          </cell>
          <cell r="BT25">
            <v>80.596000000000004</v>
          </cell>
          <cell r="BU25">
            <v>75.447000000000003</v>
          </cell>
          <cell r="BV25">
            <v>76.960830000000001</v>
          </cell>
          <cell r="BW25">
            <v>78.603999999999999</v>
          </cell>
          <cell r="BX25">
            <v>81.313999999999993</v>
          </cell>
          <cell r="BY25">
            <v>75.424000000000007</v>
          </cell>
          <cell r="BZ25">
            <v>76.492000000000004</v>
          </cell>
          <cell r="CA25">
            <v>65.295000000000002</v>
          </cell>
          <cell r="CB25">
            <v>72.322999999999993</v>
          </cell>
          <cell r="CC25">
            <v>58.329000000000001</v>
          </cell>
          <cell r="CD25">
            <v>61.530999999999999</v>
          </cell>
          <cell r="CE25">
            <v>68.358000000000004</v>
          </cell>
          <cell r="CF25">
            <v>71.808999999999997</v>
          </cell>
          <cell r="CG25">
            <v>68.364999999999995</v>
          </cell>
          <cell r="CH25">
            <v>69.674999999999997</v>
          </cell>
          <cell r="CI25">
            <v>64.45</v>
          </cell>
          <cell r="CJ25">
            <v>66.945999999999998</v>
          </cell>
          <cell r="CK25">
            <v>75.45</v>
          </cell>
          <cell r="CL25">
            <v>72.606999999999999</v>
          </cell>
          <cell r="CM25">
            <v>73.754000000000005</v>
          </cell>
          <cell r="CN25">
            <v>75.515000000000001</v>
          </cell>
          <cell r="CO25">
            <v>80.453999999999994</v>
          </cell>
          <cell r="CP25">
            <v>73.468000000000004</v>
          </cell>
          <cell r="CQ25">
            <v>90.367999999999995</v>
          </cell>
          <cell r="CR25">
            <v>88.004999999999995</v>
          </cell>
        </row>
        <row r="26">
          <cell r="A26">
            <v>24</v>
          </cell>
          <cell r="B26" t="str">
            <v xml:space="preserve">           отгрузка</v>
          </cell>
          <cell r="D26">
            <v>997.51700000000005</v>
          </cell>
          <cell r="E26">
            <v>75.44</v>
          </cell>
          <cell r="F26">
            <v>57.877000000000002</v>
          </cell>
          <cell r="G26">
            <v>60.8</v>
          </cell>
          <cell r="H26">
            <v>64.933999999999997</v>
          </cell>
          <cell r="I26">
            <v>64.900000000000006</v>
          </cell>
          <cell r="J26">
            <v>79.331000000000003</v>
          </cell>
          <cell r="K26">
            <v>66.099999999999994</v>
          </cell>
          <cell r="L26">
            <v>53.381999999999998</v>
          </cell>
          <cell r="M26">
            <v>64.34</v>
          </cell>
          <cell r="N26">
            <v>67.483000000000004</v>
          </cell>
          <cell r="O26">
            <v>35</v>
          </cell>
          <cell r="P26">
            <v>32.646999999999998</v>
          </cell>
          <cell r="Q26">
            <v>40.01</v>
          </cell>
          <cell r="R26">
            <v>29.734000000000002</v>
          </cell>
          <cell r="S26">
            <v>65</v>
          </cell>
          <cell r="T26">
            <v>59.37</v>
          </cell>
          <cell r="U26">
            <v>64</v>
          </cell>
          <cell r="V26">
            <v>71.366</v>
          </cell>
          <cell r="W26">
            <v>65</v>
          </cell>
          <cell r="X26">
            <v>68.266000000000005</v>
          </cell>
          <cell r="Y26">
            <v>67</v>
          </cell>
          <cell r="Z26">
            <v>59.600999999999999</v>
          </cell>
          <cell r="AA26">
            <v>71</v>
          </cell>
          <cell r="AB26">
            <v>58.149000000000001</v>
          </cell>
          <cell r="AC26">
            <v>82.1</v>
          </cell>
          <cell r="AD26">
            <v>49.9</v>
          </cell>
          <cell r="AE26">
            <v>85.1</v>
          </cell>
          <cell r="AF26">
            <v>35.247999999999998</v>
          </cell>
          <cell r="AG26">
            <v>57.3</v>
          </cell>
          <cell r="AH26">
            <v>33.029000000000003</v>
          </cell>
          <cell r="AI26">
            <v>47.3</v>
          </cell>
          <cell r="AJ26">
            <v>20.323</v>
          </cell>
          <cell r="AK26">
            <v>58.5</v>
          </cell>
          <cell r="AL26">
            <v>37.152000000000001</v>
          </cell>
          <cell r="AM26">
            <v>55</v>
          </cell>
          <cell r="AN26">
            <v>17.225999999999999</v>
          </cell>
          <cell r="AO26">
            <v>60</v>
          </cell>
          <cell r="AP26">
            <v>22.7</v>
          </cell>
          <cell r="AQ26">
            <v>55</v>
          </cell>
          <cell r="AR26">
            <v>50.085000000000001</v>
          </cell>
          <cell r="AS26">
            <v>40</v>
          </cell>
          <cell r="AT26">
            <v>19.234000000000002</v>
          </cell>
          <cell r="AU26">
            <v>50</v>
          </cell>
          <cell r="AV26">
            <v>37.616999999999997</v>
          </cell>
          <cell r="AW26">
            <v>48.86</v>
          </cell>
          <cell r="AX26">
            <v>27.405999999999999</v>
          </cell>
          <cell r="AY26">
            <v>52</v>
          </cell>
          <cell r="AZ26">
            <v>51.789000000000001</v>
          </cell>
          <cell r="BA26">
            <v>57.6</v>
          </cell>
          <cell r="BB26">
            <v>51.359000000000002</v>
          </cell>
          <cell r="BC26">
            <v>58</v>
          </cell>
          <cell r="BD26">
            <v>46.448</v>
          </cell>
          <cell r="BE26">
            <v>57</v>
          </cell>
          <cell r="BF26">
            <v>56.527000000000001</v>
          </cell>
          <cell r="BG26">
            <v>60</v>
          </cell>
          <cell r="BH26">
            <v>62.158000000000001</v>
          </cell>
          <cell r="BI26">
            <v>62</v>
          </cell>
          <cell r="BJ26">
            <v>56.758000000000003</v>
          </cell>
          <cell r="BK26">
            <v>71</v>
          </cell>
          <cell r="BL26">
            <v>72.448099999999997</v>
          </cell>
          <cell r="BM26">
            <v>75</v>
          </cell>
          <cell r="BN26">
            <v>65.807720000000003</v>
          </cell>
          <cell r="BO26">
            <v>75</v>
          </cell>
          <cell r="BP26">
            <v>77.278000000000006</v>
          </cell>
          <cell r="BQ26">
            <v>50</v>
          </cell>
          <cell r="BR26">
            <v>51.540550000000003</v>
          </cell>
          <cell r="BS26">
            <v>65</v>
          </cell>
          <cell r="BT26">
            <v>70.162000000000006</v>
          </cell>
          <cell r="BU26">
            <v>75</v>
          </cell>
          <cell r="BV26">
            <v>77.816100000000006</v>
          </cell>
          <cell r="BW26">
            <v>78</v>
          </cell>
          <cell r="BX26">
            <v>84.298739999999995</v>
          </cell>
          <cell r="BY26">
            <v>75</v>
          </cell>
          <cell r="BZ26">
            <v>68.256330000000005</v>
          </cell>
          <cell r="CA26">
            <v>65</v>
          </cell>
          <cell r="CB26">
            <v>73.253609999999995</v>
          </cell>
          <cell r="CC26">
            <v>58</v>
          </cell>
          <cell r="CD26">
            <v>67.138890000000004</v>
          </cell>
          <cell r="CE26">
            <v>68</v>
          </cell>
          <cell r="CF26">
            <v>73.677000000000007</v>
          </cell>
          <cell r="CG26">
            <v>70</v>
          </cell>
          <cell r="CH26">
            <v>70.603250000000003</v>
          </cell>
          <cell r="CI26">
            <v>64</v>
          </cell>
          <cell r="CJ26">
            <v>68.664720000000003</v>
          </cell>
          <cell r="CK26">
            <v>75</v>
          </cell>
          <cell r="CL26">
            <v>71.676000000000002</v>
          </cell>
          <cell r="CM26">
            <v>73.3</v>
          </cell>
          <cell r="CN26">
            <v>74.738</v>
          </cell>
          <cell r="CO26">
            <v>80</v>
          </cell>
          <cell r="CP26">
            <v>72.325410000000005</v>
          </cell>
          <cell r="CQ26">
            <v>90</v>
          </cell>
          <cell r="CR26">
            <v>85.359669999999994</v>
          </cell>
        </row>
        <row r="27">
          <cell r="A27">
            <v>25</v>
          </cell>
          <cell r="B27" t="str">
            <v xml:space="preserve">                в т.ч. т/о для МПС</v>
          </cell>
          <cell r="D27">
            <v>386.60899999999998</v>
          </cell>
          <cell r="E27">
            <v>32.700000000000003</v>
          </cell>
          <cell r="F27">
            <v>16.5</v>
          </cell>
          <cell r="G27">
            <v>38</v>
          </cell>
          <cell r="H27">
            <v>29.972999999999999</v>
          </cell>
          <cell r="I27">
            <v>35</v>
          </cell>
          <cell r="J27">
            <v>38.015999999999998</v>
          </cell>
          <cell r="K27">
            <v>38</v>
          </cell>
          <cell r="L27">
            <v>19.202000000000002</v>
          </cell>
          <cell r="M27">
            <v>32.700000000000003</v>
          </cell>
          <cell r="N27">
            <v>29.559000000000001</v>
          </cell>
          <cell r="O27">
            <v>25</v>
          </cell>
          <cell r="P27">
            <v>13.097</v>
          </cell>
          <cell r="Q27">
            <v>25</v>
          </cell>
          <cell r="R27">
            <v>21.518000000000001</v>
          </cell>
          <cell r="S27">
            <v>45</v>
          </cell>
          <cell r="T27">
            <v>36.113999999999997</v>
          </cell>
          <cell r="U27">
            <v>51</v>
          </cell>
          <cell r="V27">
            <v>29.059000000000001</v>
          </cell>
          <cell r="W27">
            <v>29.7</v>
          </cell>
          <cell r="X27">
            <v>20.724</v>
          </cell>
          <cell r="Y27">
            <v>35.700000000000003</v>
          </cell>
          <cell r="Z27">
            <v>12.503</v>
          </cell>
          <cell r="AA27">
            <v>28</v>
          </cell>
          <cell r="AB27">
            <v>18.445</v>
          </cell>
          <cell r="AC27">
            <v>32.700000000000003</v>
          </cell>
          <cell r="AD27">
            <v>22.561</v>
          </cell>
          <cell r="AE27">
            <v>32.700000000000003</v>
          </cell>
          <cell r="AF27">
            <v>16.053000000000001</v>
          </cell>
          <cell r="AG27">
            <v>39.200000000000003</v>
          </cell>
          <cell r="AH27">
            <v>27.63</v>
          </cell>
          <cell r="AI27">
            <v>33</v>
          </cell>
          <cell r="AJ27">
            <v>14.401999999999999</v>
          </cell>
          <cell r="AK27">
            <v>38.700000000000003</v>
          </cell>
          <cell r="AL27">
            <v>21.175000000000001</v>
          </cell>
          <cell r="AM27">
            <v>33</v>
          </cell>
          <cell r="AN27">
            <v>3.4079999999999999</v>
          </cell>
          <cell r="AO27">
            <v>33</v>
          </cell>
          <cell r="AP27">
            <v>13.71</v>
          </cell>
          <cell r="AQ27">
            <v>30</v>
          </cell>
          <cell r="AR27">
            <v>29.895</v>
          </cell>
          <cell r="AS27">
            <v>20</v>
          </cell>
          <cell r="AT27">
            <v>6.9039999999999999</v>
          </cell>
          <cell r="AU27">
            <v>16</v>
          </cell>
          <cell r="AV27">
            <v>7.8140000000000001</v>
          </cell>
          <cell r="AW27">
            <v>12</v>
          </cell>
          <cell r="AX27">
            <v>4.9470000000000001</v>
          </cell>
          <cell r="AY27">
            <v>18.7</v>
          </cell>
          <cell r="AZ27">
            <v>18.314</v>
          </cell>
          <cell r="BA27">
            <v>14.4</v>
          </cell>
          <cell r="BB27">
            <v>10.606999999999999</v>
          </cell>
          <cell r="BC27">
            <v>25.25</v>
          </cell>
          <cell r="BD27">
            <v>8.9120000000000008</v>
          </cell>
          <cell r="BE27">
            <v>23.5</v>
          </cell>
          <cell r="BF27">
            <v>12.457000000000001</v>
          </cell>
          <cell r="BG27">
            <v>23</v>
          </cell>
          <cell r="BH27">
            <v>24.7</v>
          </cell>
          <cell r="BI27">
            <v>28.7</v>
          </cell>
          <cell r="BJ27">
            <v>29.898</v>
          </cell>
          <cell r="BK27">
            <v>33.75</v>
          </cell>
          <cell r="BL27">
            <v>30.597190000000001</v>
          </cell>
          <cell r="BM27">
            <v>28.25</v>
          </cell>
          <cell r="BN27">
            <v>30.536000000000001</v>
          </cell>
          <cell r="BO27">
            <v>34.5</v>
          </cell>
          <cell r="BP27">
            <v>26.695</v>
          </cell>
          <cell r="BQ27">
            <v>25</v>
          </cell>
          <cell r="BR27">
            <v>20.32751</v>
          </cell>
          <cell r="BS27">
            <v>28</v>
          </cell>
          <cell r="BT27">
            <v>13.911</v>
          </cell>
          <cell r="BU27">
            <v>25</v>
          </cell>
          <cell r="BV27">
            <v>26.402270000000001</v>
          </cell>
          <cell r="BW27">
            <v>42.5</v>
          </cell>
          <cell r="BX27">
            <v>35.301000000000002</v>
          </cell>
          <cell r="BY27">
            <v>34.5</v>
          </cell>
          <cell r="BZ27">
            <v>20.58473</v>
          </cell>
          <cell r="CA27">
            <v>24.5</v>
          </cell>
          <cell r="CB27">
            <v>24.589169999999999</v>
          </cell>
          <cell r="CC27">
            <v>25.3</v>
          </cell>
          <cell r="CD27">
            <v>19.931909999999998</v>
          </cell>
          <cell r="CE27">
            <v>27.5</v>
          </cell>
          <cell r="CF27">
            <v>22.909089999999999</v>
          </cell>
          <cell r="CG27">
            <v>28.7</v>
          </cell>
          <cell r="CH27">
            <v>30.96049</v>
          </cell>
          <cell r="CI27">
            <v>35.4</v>
          </cell>
          <cell r="CJ27">
            <v>30.620720000000002</v>
          </cell>
          <cell r="CK27">
            <v>35.25</v>
          </cell>
          <cell r="CL27">
            <v>31.332999999999998</v>
          </cell>
          <cell r="CM27">
            <v>35.25</v>
          </cell>
          <cell r="CN27">
            <v>31.332999999999998</v>
          </cell>
          <cell r="CO27">
            <v>35.25</v>
          </cell>
          <cell r="CP27">
            <v>26.719619999999999</v>
          </cell>
          <cell r="CQ27">
            <v>29</v>
          </cell>
          <cell r="CR27">
            <v>21.981000000000002</v>
          </cell>
        </row>
        <row r="28">
          <cell r="A28">
            <v>26</v>
          </cell>
          <cell r="B28" t="str">
            <v>КСЦ</v>
          </cell>
        </row>
        <row r="29">
          <cell r="A29">
            <v>27</v>
          </cell>
          <cell r="B29" t="str">
            <v xml:space="preserve">           брутто</v>
          </cell>
          <cell r="E29">
            <v>92.42</v>
          </cell>
          <cell r="F29">
            <v>74.099999999999994</v>
          </cell>
          <cell r="G29">
            <v>93.86</v>
          </cell>
          <cell r="H29">
            <v>74.378</v>
          </cell>
          <cell r="I29">
            <v>97.15</v>
          </cell>
          <cell r="J29">
            <v>108.636</v>
          </cell>
          <cell r="K29">
            <v>94.38</v>
          </cell>
          <cell r="L29">
            <v>83.936999999999998</v>
          </cell>
          <cell r="M29">
            <v>89.32</v>
          </cell>
          <cell r="N29">
            <v>86.513999999999996</v>
          </cell>
          <cell r="O29">
            <v>121.82</v>
          </cell>
          <cell r="P29">
            <v>97.802000000000007</v>
          </cell>
          <cell r="Q29">
            <v>112.2</v>
          </cell>
          <cell r="R29">
            <v>101.42</v>
          </cell>
          <cell r="S29">
            <v>102.1</v>
          </cell>
          <cell r="T29">
            <v>91.382999999999996</v>
          </cell>
          <cell r="U29">
            <v>101.9</v>
          </cell>
          <cell r="V29">
            <v>92.210999999999999</v>
          </cell>
          <cell r="W29">
            <v>102</v>
          </cell>
          <cell r="X29">
            <v>95.468999999999994</v>
          </cell>
          <cell r="Y29">
            <v>96.3</v>
          </cell>
          <cell r="Z29">
            <v>78.989000000000004</v>
          </cell>
          <cell r="AA29">
            <v>96</v>
          </cell>
          <cell r="AB29">
            <v>81.05</v>
          </cell>
          <cell r="AC29">
            <v>97.6</v>
          </cell>
          <cell r="AD29">
            <v>77.7</v>
          </cell>
          <cell r="AE29">
            <v>99.1</v>
          </cell>
          <cell r="AF29">
            <v>58.7</v>
          </cell>
          <cell r="AG29">
            <v>78.5</v>
          </cell>
          <cell r="AH29">
            <v>41.003999999999998</v>
          </cell>
          <cell r="AI29">
            <v>55.58</v>
          </cell>
          <cell r="AJ29">
            <v>36.045000000000002</v>
          </cell>
          <cell r="AK29">
            <v>83.426000000000002</v>
          </cell>
          <cell r="AL29">
            <v>66.525000000000006</v>
          </cell>
          <cell r="AM29">
            <v>75.58</v>
          </cell>
          <cell r="AN29">
            <v>31.45</v>
          </cell>
          <cell r="AO29">
            <v>70.58</v>
          </cell>
          <cell r="AP29">
            <v>50.238</v>
          </cell>
          <cell r="AQ29">
            <v>75.58</v>
          </cell>
          <cell r="AR29">
            <v>57.89</v>
          </cell>
          <cell r="AS29">
            <v>51.64</v>
          </cell>
          <cell r="AT29">
            <v>33.222000000000001</v>
          </cell>
          <cell r="AU29">
            <v>73.64</v>
          </cell>
          <cell r="AV29">
            <v>54.671999999999997</v>
          </cell>
          <cell r="AW29">
            <v>83.263999999999996</v>
          </cell>
          <cell r="AX29">
            <v>47.575000000000003</v>
          </cell>
          <cell r="AY29">
            <v>85.58</v>
          </cell>
          <cell r="AZ29">
            <v>74.256</v>
          </cell>
          <cell r="BA29">
            <v>83.343999999999994</v>
          </cell>
          <cell r="BB29">
            <v>75.781999999999996</v>
          </cell>
          <cell r="BC29">
            <v>83.935000000000002</v>
          </cell>
          <cell r="BD29">
            <v>71.010000000000005</v>
          </cell>
          <cell r="BE29">
            <v>86.051000000000002</v>
          </cell>
          <cell r="BF29">
            <v>81.647000000000006</v>
          </cell>
          <cell r="BG29">
            <v>86.36</v>
          </cell>
          <cell r="BH29">
            <v>88.472999999999999</v>
          </cell>
          <cell r="BI29">
            <v>88.992999999999995</v>
          </cell>
          <cell r="BJ29">
            <v>81.179000000000002</v>
          </cell>
          <cell r="BK29">
            <v>96.29</v>
          </cell>
          <cell r="BL29">
            <v>78.410150000000002</v>
          </cell>
          <cell r="BM29">
            <v>103.29</v>
          </cell>
          <cell r="BN29">
            <v>95.971029999999999</v>
          </cell>
          <cell r="BO29">
            <v>94.29</v>
          </cell>
          <cell r="BP29">
            <v>93.210099999999997</v>
          </cell>
          <cell r="BQ29">
            <v>89.69</v>
          </cell>
          <cell r="BR29">
            <v>92.500240000000005</v>
          </cell>
          <cell r="BS29">
            <v>85.29</v>
          </cell>
          <cell r="BT29">
            <v>91.257959999999997</v>
          </cell>
          <cell r="BU29">
            <v>93.29</v>
          </cell>
          <cell r="BV29">
            <v>97.965879999999999</v>
          </cell>
          <cell r="BW29">
            <v>87.849000000000004</v>
          </cell>
          <cell r="BX29">
            <v>87.853250000000003</v>
          </cell>
          <cell r="BY29">
            <v>91.341999999999999</v>
          </cell>
          <cell r="BZ29">
            <v>97.435699999999997</v>
          </cell>
          <cell r="CA29">
            <v>80.286000000000001</v>
          </cell>
          <cell r="CB29">
            <v>81.611400000000003</v>
          </cell>
          <cell r="CC29">
            <v>67.381</v>
          </cell>
          <cell r="CD29">
            <v>74.432149999999993</v>
          </cell>
          <cell r="CE29">
            <v>82.921000000000006</v>
          </cell>
          <cell r="CF29">
            <v>86.582800000000006</v>
          </cell>
          <cell r="CG29">
            <v>80.92</v>
          </cell>
          <cell r="CH29">
            <v>83.734999999999999</v>
          </cell>
          <cell r="CI29">
            <v>79.921000000000006</v>
          </cell>
          <cell r="CJ29">
            <v>80.724000000000004</v>
          </cell>
          <cell r="CK29">
            <v>79.92</v>
          </cell>
          <cell r="CL29">
            <v>79.671999999999997</v>
          </cell>
          <cell r="CM29">
            <v>87.7</v>
          </cell>
          <cell r="CN29">
            <v>88.385000000000005</v>
          </cell>
          <cell r="CO29">
            <v>90.6</v>
          </cell>
          <cell r="CP29">
            <v>83.302000000000007</v>
          </cell>
          <cell r="CQ29">
            <v>71.105000000000004</v>
          </cell>
          <cell r="CR29">
            <v>62.374850000000002</v>
          </cell>
        </row>
        <row r="30">
          <cell r="A30">
            <v>28</v>
          </cell>
          <cell r="B30" t="str">
            <v xml:space="preserve">           отгрузка</v>
          </cell>
          <cell r="D30">
            <v>1126.134</v>
          </cell>
          <cell r="E30">
            <v>78.67</v>
          </cell>
          <cell r="F30">
            <v>64.343000000000004</v>
          </cell>
          <cell r="G30">
            <v>81.5</v>
          </cell>
          <cell r="H30">
            <v>62.923000000000002</v>
          </cell>
          <cell r="I30">
            <v>83.4</v>
          </cell>
          <cell r="J30">
            <v>96.061000000000007</v>
          </cell>
          <cell r="K30">
            <v>83.8</v>
          </cell>
          <cell r="L30">
            <v>70.613</v>
          </cell>
          <cell r="M30">
            <v>75.569999999999993</v>
          </cell>
          <cell r="N30">
            <v>74.147000000000006</v>
          </cell>
          <cell r="O30">
            <v>108.6</v>
          </cell>
          <cell r="P30">
            <v>88.480999999999995</v>
          </cell>
          <cell r="Q30">
            <v>98.4</v>
          </cell>
          <cell r="R30">
            <v>90.73</v>
          </cell>
          <cell r="S30">
            <v>88.9</v>
          </cell>
          <cell r="T30">
            <v>78.302999999999997</v>
          </cell>
          <cell r="U30">
            <v>89.2</v>
          </cell>
          <cell r="V30">
            <v>83.031000000000006</v>
          </cell>
          <cell r="W30">
            <v>88.2</v>
          </cell>
          <cell r="X30">
            <v>79.316999999999993</v>
          </cell>
          <cell r="Y30">
            <v>83.6</v>
          </cell>
          <cell r="Z30">
            <v>68.632000000000005</v>
          </cell>
          <cell r="AA30">
            <v>83.3</v>
          </cell>
          <cell r="AB30">
            <v>69.253</v>
          </cell>
          <cell r="AC30">
            <v>83.9</v>
          </cell>
          <cell r="AD30">
            <v>63.1</v>
          </cell>
          <cell r="AE30">
            <v>86.7</v>
          </cell>
          <cell r="AF30">
            <v>50.003999999999998</v>
          </cell>
          <cell r="AG30">
            <v>65.8</v>
          </cell>
          <cell r="AH30">
            <v>33.030999999999999</v>
          </cell>
          <cell r="AI30">
            <v>45</v>
          </cell>
          <cell r="AJ30">
            <v>27.99</v>
          </cell>
          <cell r="AK30">
            <v>72</v>
          </cell>
          <cell r="AL30">
            <v>49.156999999999996</v>
          </cell>
          <cell r="AM30">
            <v>65</v>
          </cell>
          <cell r="AN30">
            <v>20.71</v>
          </cell>
          <cell r="AO30">
            <v>60</v>
          </cell>
          <cell r="AP30">
            <v>40.158999999999999</v>
          </cell>
          <cell r="AQ30">
            <v>65</v>
          </cell>
          <cell r="AR30">
            <v>49.322000000000003</v>
          </cell>
          <cell r="AS30">
            <v>40</v>
          </cell>
          <cell r="AT30">
            <v>22.885999999999999</v>
          </cell>
          <cell r="AU30">
            <v>62</v>
          </cell>
          <cell r="AV30">
            <v>45.267000000000003</v>
          </cell>
          <cell r="AW30">
            <v>74.8</v>
          </cell>
          <cell r="AX30">
            <v>43.11</v>
          </cell>
          <cell r="AY30">
            <v>75</v>
          </cell>
          <cell r="AZ30">
            <v>68.864999999999995</v>
          </cell>
          <cell r="BA30">
            <v>74.88</v>
          </cell>
          <cell r="BB30">
            <v>68.912000000000006</v>
          </cell>
          <cell r="BC30">
            <v>76</v>
          </cell>
          <cell r="BD30">
            <v>64.474999999999994</v>
          </cell>
          <cell r="BE30">
            <v>76</v>
          </cell>
          <cell r="BF30">
            <v>70.823999999999998</v>
          </cell>
          <cell r="BG30">
            <v>79.8</v>
          </cell>
          <cell r="BH30">
            <v>79.89200000000001</v>
          </cell>
          <cell r="BI30">
            <v>80</v>
          </cell>
          <cell r="BJ30">
            <v>72.048000000000002</v>
          </cell>
          <cell r="BK30">
            <v>91</v>
          </cell>
          <cell r="BL30">
            <v>78.089149999999989</v>
          </cell>
          <cell r="BM30">
            <v>98</v>
          </cell>
          <cell r="BN30">
            <v>85.172029999999992</v>
          </cell>
          <cell r="BO30">
            <v>89</v>
          </cell>
          <cell r="BP30">
            <v>90.674999999999997</v>
          </cell>
          <cell r="BQ30">
            <v>84.4</v>
          </cell>
          <cell r="BR30">
            <v>88.687239999999989</v>
          </cell>
          <cell r="BS30">
            <v>80</v>
          </cell>
          <cell r="BT30">
            <v>84.077960000000004</v>
          </cell>
          <cell r="BU30">
            <v>88</v>
          </cell>
          <cell r="BV30">
            <v>91.178879999999992</v>
          </cell>
          <cell r="BW30">
            <v>83</v>
          </cell>
          <cell r="BX30">
            <v>79.334999999999994</v>
          </cell>
          <cell r="BY30">
            <v>85</v>
          </cell>
          <cell r="BZ30">
            <v>87.440700000000007</v>
          </cell>
          <cell r="CA30">
            <v>75</v>
          </cell>
          <cell r="CB30">
            <v>77.657399999999996</v>
          </cell>
          <cell r="CC30">
            <v>62</v>
          </cell>
          <cell r="CD30">
            <v>75.387149999999991</v>
          </cell>
          <cell r="CE30">
            <v>78</v>
          </cell>
          <cell r="CF30">
            <v>78.928600000000003</v>
          </cell>
          <cell r="CG30">
            <v>77.5</v>
          </cell>
          <cell r="CH30">
            <v>80.936300000000003</v>
          </cell>
          <cell r="CI30">
            <v>75</v>
          </cell>
          <cell r="CJ30">
            <v>75.522999999999996</v>
          </cell>
          <cell r="CK30">
            <v>75</v>
          </cell>
          <cell r="CL30">
            <v>74.192999999999998</v>
          </cell>
          <cell r="CM30">
            <v>80</v>
          </cell>
          <cell r="CN30">
            <v>80.343000000000004</v>
          </cell>
          <cell r="CO30">
            <v>80</v>
          </cell>
          <cell r="CP30">
            <v>70.650999999999996</v>
          </cell>
          <cell r="CQ30">
            <v>60</v>
          </cell>
          <cell r="CR30">
            <v>53.274850000000001</v>
          </cell>
        </row>
        <row r="31">
          <cell r="A31">
            <v>29</v>
          </cell>
          <cell r="B31" t="str">
            <v>Колесопрокатный стан</v>
          </cell>
        </row>
        <row r="32">
          <cell r="A32">
            <v>30</v>
          </cell>
          <cell r="B32" t="str">
            <v xml:space="preserve">           брутто</v>
          </cell>
          <cell r="F32">
            <v>6.5</v>
          </cell>
          <cell r="H32">
            <v>5.258</v>
          </cell>
          <cell r="J32">
            <v>6.0190000000000001</v>
          </cell>
          <cell r="L32">
            <v>7.4649999999999999</v>
          </cell>
          <cell r="N32">
            <v>6.7140000000000004</v>
          </cell>
          <cell r="P32">
            <v>2.3380000000000001</v>
          </cell>
          <cell r="R32">
            <v>0</v>
          </cell>
          <cell r="T32">
            <v>0</v>
          </cell>
          <cell r="V32">
            <v>1.839</v>
          </cell>
          <cell r="X32">
            <v>1.8759999999999999</v>
          </cell>
          <cell r="Z32">
            <v>4.3099999999999996</v>
          </cell>
          <cell r="AB32">
            <v>4.0030000000000001</v>
          </cell>
          <cell r="AC32">
            <v>4</v>
          </cell>
          <cell r="AD32">
            <v>4.0999999999999996</v>
          </cell>
          <cell r="AE32">
            <v>4</v>
          </cell>
          <cell r="AF32">
            <v>4.0999999999999996</v>
          </cell>
          <cell r="AG32">
            <v>5.5</v>
          </cell>
          <cell r="AH32">
            <v>3.3370000000000002</v>
          </cell>
          <cell r="AI32">
            <v>4</v>
          </cell>
          <cell r="AJ32">
            <v>3.452</v>
          </cell>
          <cell r="AK32">
            <v>3.6</v>
          </cell>
          <cell r="AL32">
            <v>4.0170000000000003</v>
          </cell>
          <cell r="AM32">
            <v>6</v>
          </cell>
          <cell r="AN32">
            <v>3.9710000000000001</v>
          </cell>
          <cell r="AO32">
            <v>6</v>
          </cell>
          <cell r="AP32">
            <v>5.6849999999999996</v>
          </cell>
          <cell r="AQ32">
            <v>6</v>
          </cell>
          <cell r="AR32">
            <v>4.6459999999999999</v>
          </cell>
          <cell r="AS32">
            <v>1.9</v>
          </cell>
          <cell r="AT32">
            <v>1.2430000000000001</v>
          </cell>
          <cell r="AU32">
            <v>6</v>
          </cell>
          <cell r="AV32">
            <v>7.6580000000000004</v>
          </cell>
          <cell r="AW32">
            <v>6</v>
          </cell>
          <cell r="AX32">
            <v>2.7290000000000001</v>
          </cell>
          <cell r="AY32">
            <v>7</v>
          </cell>
          <cell r="AZ32">
            <v>7.2560000000000002</v>
          </cell>
          <cell r="BA32">
            <v>7</v>
          </cell>
          <cell r="BB32">
            <v>7.1639999999999997</v>
          </cell>
          <cell r="BC32">
            <v>7</v>
          </cell>
          <cell r="BD32">
            <v>6.2539999999999996</v>
          </cell>
          <cell r="BE32">
            <v>6.2</v>
          </cell>
          <cell r="BF32">
            <v>5.181</v>
          </cell>
          <cell r="BG32">
            <v>6</v>
          </cell>
          <cell r="BH32">
            <v>4.6399999999999997</v>
          </cell>
          <cell r="BI32">
            <v>1</v>
          </cell>
          <cell r="BJ32">
            <v>1.80664</v>
          </cell>
          <cell r="BK32">
            <v>6.5</v>
          </cell>
          <cell r="BL32">
            <v>4.0865799999999997</v>
          </cell>
          <cell r="BM32">
            <v>6.5</v>
          </cell>
          <cell r="BN32">
            <v>7.016</v>
          </cell>
          <cell r="BO32">
            <v>6.5</v>
          </cell>
          <cell r="BP32">
            <v>7.2967300000000002</v>
          </cell>
          <cell r="BQ32">
            <v>8</v>
          </cell>
          <cell r="BR32">
            <v>8.4537700000000005</v>
          </cell>
          <cell r="BS32">
            <v>8</v>
          </cell>
          <cell r="BT32">
            <v>8.8015699999999999</v>
          </cell>
          <cell r="BU32">
            <v>8.5</v>
          </cell>
          <cell r="BV32">
            <v>6.8360900000000004</v>
          </cell>
          <cell r="BW32">
            <v>7.5</v>
          </cell>
          <cell r="BX32">
            <v>8.6999999999999993</v>
          </cell>
          <cell r="BY32">
            <v>11</v>
          </cell>
          <cell r="BZ32">
            <v>11.38711</v>
          </cell>
          <cell r="CA32">
            <v>10.5</v>
          </cell>
          <cell r="CB32">
            <v>11.05383</v>
          </cell>
          <cell r="CC32">
            <v>12</v>
          </cell>
          <cell r="CD32">
            <v>12.1808</v>
          </cell>
          <cell r="CE32">
            <v>11.5</v>
          </cell>
          <cell r="CF32">
            <v>11.92778</v>
          </cell>
          <cell r="CG32">
            <v>11.5</v>
          </cell>
          <cell r="CH32">
            <v>12.371079999999999</v>
          </cell>
          <cell r="CI32">
            <v>11.5</v>
          </cell>
          <cell r="CJ32">
            <v>11.885289999999999</v>
          </cell>
          <cell r="CK32">
            <v>11.5</v>
          </cell>
          <cell r="CL32">
            <v>11.814</v>
          </cell>
          <cell r="CN32">
            <v>0.35399999999999998</v>
          </cell>
          <cell r="CO32">
            <v>12</v>
          </cell>
          <cell r="CP32">
            <v>9.7463010000000008</v>
          </cell>
          <cell r="CQ32">
            <v>12</v>
          </cell>
          <cell r="CR32">
            <v>12.776999999999999</v>
          </cell>
        </row>
        <row r="33">
          <cell r="A33">
            <v>31</v>
          </cell>
          <cell r="B33" t="str">
            <v xml:space="preserve">           отгрузка</v>
          </cell>
          <cell r="D33">
            <v>116.512</v>
          </cell>
          <cell r="E33">
            <v>10.49</v>
          </cell>
          <cell r="F33">
            <v>7.2</v>
          </cell>
          <cell r="G33">
            <v>9.5</v>
          </cell>
          <cell r="H33">
            <v>5.3170000000000002</v>
          </cell>
          <cell r="I33">
            <v>10.49</v>
          </cell>
          <cell r="J33">
            <v>5.9160000000000004</v>
          </cell>
          <cell r="K33">
            <v>9.5</v>
          </cell>
          <cell r="L33">
            <v>7.758</v>
          </cell>
          <cell r="M33">
            <v>10.49</v>
          </cell>
          <cell r="N33">
            <v>6.5640000000000001</v>
          </cell>
          <cell r="O33">
            <v>2</v>
          </cell>
          <cell r="P33">
            <v>2.5750000000000002</v>
          </cell>
          <cell r="Q33">
            <v>0</v>
          </cell>
          <cell r="R33">
            <v>6.5000000000000002E-2</v>
          </cell>
          <cell r="S33">
            <v>0</v>
          </cell>
          <cell r="T33">
            <v>0</v>
          </cell>
          <cell r="U33">
            <v>2</v>
          </cell>
          <cell r="V33">
            <v>1.722</v>
          </cell>
          <cell r="W33">
            <v>2</v>
          </cell>
          <cell r="X33">
            <v>2.02</v>
          </cell>
          <cell r="Y33">
            <v>4</v>
          </cell>
          <cell r="Z33">
            <v>4.2290000000000001</v>
          </cell>
          <cell r="AA33">
            <v>4</v>
          </cell>
          <cell r="AB33">
            <v>4.0730000000000004</v>
          </cell>
          <cell r="AC33">
            <v>4</v>
          </cell>
          <cell r="AD33">
            <v>4.1449999999999996</v>
          </cell>
          <cell r="AE33">
            <v>4</v>
          </cell>
          <cell r="AF33">
            <v>3.1949999999999998</v>
          </cell>
          <cell r="AG33">
            <v>5.5</v>
          </cell>
          <cell r="AH33">
            <v>4.1929999999999996</v>
          </cell>
          <cell r="AI33">
            <v>4</v>
          </cell>
          <cell r="AJ33">
            <v>2.91</v>
          </cell>
          <cell r="AK33">
            <v>3.6</v>
          </cell>
          <cell r="AL33">
            <v>4.5250000000000004</v>
          </cell>
          <cell r="AM33">
            <v>6</v>
          </cell>
          <cell r="AN33">
            <v>3.8210000000000002</v>
          </cell>
          <cell r="AO33">
            <v>6</v>
          </cell>
          <cell r="AP33">
            <v>5.1760000000000002</v>
          </cell>
          <cell r="AQ33">
            <v>6</v>
          </cell>
          <cell r="AR33">
            <v>5.375</v>
          </cell>
          <cell r="AS33">
            <v>1.9</v>
          </cell>
          <cell r="AT33">
            <v>0.29099999999999998</v>
          </cell>
          <cell r="AU33">
            <v>6</v>
          </cell>
          <cell r="AV33">
            <v>7.7069999999999999</v>
          </cell>
          <cell r="AW33">
            <v>6</v>
          </cell>
          <cell r="AX33">
            <v>3.6779999999999999</v>
          </cell>
          <cell r="AY33">
            <v>7</v>
          </cell>
          <cell r="AZ33">
            <v>6.7549999999999999</v>
          </cell>
          <cell r="BA33">
            <v>7</v>
          </cell>
          <cell r="BB33">
            <v>7.016</v>
          </cell>
          <cell r="BC33">
            <v>7</v>
          </cell>
          <cell r="BD33">
            <v>6.2480000000000002</v>
          </cell>
          <cell r="BE33">
            <v>6.2</v>
          </cell>
          <cell r="BF33">
            <v>5.4870000000000001</v>
          </cell>
          <cell r="BG33">
            <v>6</v>
          </cell>
          <cell r="BH33">
            <v>4.9470000000000001</v>
          </cell>
          <cell r="BI33">
            <v>1</v>
          </cell>
          <cell r="BJ33">
            <v>1.2226399999999999</v>
          </cell>
          <cell r="BK33">
            <v>6.5</v>
          </cell>
          <cell r="BL33">
            <v>4.6095800000000002</v>
          </cell>
          <cell r="BM33">
            <v>6.5</v>
          </cell>
          <cell r="BN33">
            <v>6.5709999999999997</v>
          </cell>
          <cell r="BO33">
            <v>6.5</v>
          </cell>
          <cell r="BP33">
            <v>7.0057299999999998</v>
          </cell>
          <cell r="BQ33">
            <v>8</v>
          </cell>
          <cell r="BR33">
            <v>8.3506199999999993</v>
          </cell>
          <cell r="BS33">
            <v>8</v>
          </cell>
          <cell r="BT33">
            <v>8.5575700000000001</v>
          </cell>
          <cell r="BU33">
            <v>8.5</v>
          </cell>
          <cell r="BV33">
            <v>8.0169999999999995</v>
          </cell>
          <cell r="BW33">
            <v>7.5</v>
          </cell>
          <cell r="BX33">
            <v>7.0309999999999997</v>
          </cell>
          <cell r="BY33">
            <v>11</v>
          </cell>
          <cell r="BZ33">
            <v>11.132110000000001</v>
          </cell>
          <cell r="CA33">
            <v>10.5</v>
          </cell>
          <cell r="CB33">
            <v>11.04383</v>
          </cell>
          <cell r="CC33">
            <v>12</v>
          </cell>
          <cell r="CD33">
            <v>12.1068</v>
          </cell>
          <cell r="CE33">
            <v>11.5</v>
          </cell>
          <cell r="CF33">
            <v>12.07278</v>
          </cell>
          <cell r="CG33">
            <v>11.5</v>
          </cell>
          <cell r="CH33">
            <v>12.361079999999999</v>
          </cell>
          <cell r="CI33">
            <v>11.5</v>
          </cell>
          <cell r="CJ33">
            <v>11.780290000000001</v>
          </cell>
          <cell r="CK33">
            <v>11.5</v>
          </cell>
          <cell r="CL33">
            <v>11.84</v>
          </cell>
          <cell r="CM33">
            <v>1.7</v>
          </cell>
          <cell r="CN33">
            <v>1.77</v>
          </cell>
          <cell r="CO33">
            <v>12</v>
          </cell>
          <cell r="CP33">
            <v>8.8673009999999994</v>
          </cell>
          <cell r="CQ33">
            <v>12</v>
          </cell>
          <cell r="CR33">
            <v>12.569000000000001</v>
          </cell>
        </row>
        <row r="34">
          <cell r="A34">
            <v>32</v>
          </cell>
          <cell r="B34" t="str">
            <v>Бандажный стан</v>
          </cell>
        </row>
        <row r="35">
          <cell r="A35">
            <v>33</v>
          </cell>
          <cell r="B35" t="str">
            <v xml:space="preserve">           брутто</v>
          </cell>
          <cell r="F35">
            <v>3.4710000000000001</v>
          </cell>
          <cell r="H35">
            <v>0.24399999999999999</v>
          </cell>
          <cell r="J35">
            <v>0</v>
          </cell>
          <cell r="L35">
            <v>3.1339999999999999</v>
          </cell>
          <cell r="N35">
            <v>2.548</v>
          </cell>
          <cell r="P35">
            <v>3.4630000000000001</v>
          </cell>
          <cell r="R35">
            <v>0.70299999999999996</v>
          </cell>
          <cell r="T35">
            <v>5.0309999999999997</v>
          </cell>
          <cell r="V35">
            <v>5.0270000000000001</v>
          </cell>
          <cell r="X35">
            <v>4.1340000000000003</v>
          </cell>
          <cell r="Z35">
            <v>1.1419999999999999</v>
          </cell>
          <cell r="AB35">
            <v>2</v>
          </cell>
          <cell r="AC35">
            <v>2</v>
          </cell>
          <cell r="AD35">
            <v>2.5</v>
          </cell>
          <cell r="AE35">
            <v>2</v>
          </cell>
          <cell r="AF35">
            <v>2.1</v>
          </cell>
          <cell r="AG35">
            <v>1.5</v>
          </cell>
          <cell r="AH35">
            <v>0</v>
          </cell>
          <cell r="AI35">
            <v>2</v>
          </cell>
          <cell r="AJ35">
            <v>2.6869999999999998</v>
          </cell>
          <cell r="AK35">
            <v>3.6</v>
          </cell>
          <cell r="AL35">
            <v>3.7639999999999998</v>
          </cell>
          <cell r="AM35">
            <v>5</v>
          </cell>
          <cell r="AN35">
            <v>3.9689999999999999</v>
          </cell>
          <cell r="AO35">
            <v>5</v>
          </cell>
          <cell r="AP35">
            <v>5.0090000000000003</v>
          </cell>
          <cell r="AQ35">
            <v>5</v>
          </cell>
          <cell r="AR35">
            <v>4.681</v>
          </cell>
          <cell r="AS35">
            <v>1</v>
          </cell>
          <cell r="AT35">
            <v>1.6910000000000001</v>
          </cell>
          <cell r="AU35">
            <v>3</v>
          </cell>
          <cell r="AV35">
            <v>4.1589999999999998</v>
          </cell>
          <cell r="AW35">
            <v>2</v>
          </cell>
          <cell r="AX35">
            <v>1.732</v>
          </cell>
          <cell r="AY35">
            <v>1.5</v>
          </cell>
          <cell r="AZ35">
            <v>2.0720000000000001</v>
          </cell>
          <cell r="BA35">
            <v>2</v>
          </cell>
          <cell r="BB35">
            <v>2.0289999999999999</v>
          </cell>
          <cell r="BC35">
            <v>2</v>
          </cell>
          <cell r="BD35">
            <v>2.9569999999999999</v>
          </cell>
          <cell r="BE35">
            <v>3</v>
          </cell>
          <cell r="BF35">
            <v>2.6640000000000001</v>
          </cell>
          <cell r="BG35">
            <v>3</v>
          </cell>
          <cell r="BH35">
            <v>2.3170000000000002</v>
          </cell>
          <cell r="BI35">
            <v>3</v>
          </cell>
          <cell r="BJ35">
            <v>3.6417099999999998</v>
          </cell>
          <cell r="BK35">
            <v>3</v>
          </cell>
          <cell r="BL35">
            <v>2.2303799999999998</v>
          </cell>
          <cell r="BM35">
            <v>3</v>
          </cell>
          <cell r="BN35">
            <v>3.2679999999999998</v>
          </cell>
          <cell r="BO35">
            <v>3</v>
          </cell>
          <cell r="BP35">
            <v>3.6983799999999998</v>
          </cell>
          <cell r="BQ35">
            <v>3</v>
          </cell>
          <cell r="BR35">
            <v>3.3093599999999999</v>
          </cell>
          <cell r="BS35">
            <v>3</v>
          </cell>
          <cell r="BT35">
            <v>3.5320999999999998</v>
          </cell>
          <cell r="BU35">
            <v>3</v>
          </cell>
          <cell r="BV35">
            <v>2.3543699999999999</v>
          </cell>
          <cell r="BW35">
            <v>3</v>
          </cell>
          <cell r="BX35">
            <v>3.2106300000000001</v>
          </cell>
          <cell r="BY35">
            <v>3</v>
          </cell>
          <cell r="BZ35">
            <v>3.1265800000000001</v>
          </cell>
          <cell r="CA35">
            <v>2</v>
          </cell>
          <cell r="CB35">
            <v>2.0920000000000001</v>
          </cell>
          <cell r="CC35">
            <v>3</v>
          </cell>
          <cell r="CD35">
            <v>3.17916</v>
          </cell>
          <cell r="CE35">
            <v>4</v>
          </cell>
          <cell r="CF35">
            <v>4.7803300000000002</v>
          </cell>
          <cell r="CG35">
            <v>4</v>
          </cell>
          <cell r="CH35">
            <v>4.3340800000000002</v>
          </cell>
          <cell r="CI35">
            <v>4</v>
          </cell>
          <cell r="CJ35">
            <v>4.2817299999999996</v>
          </cell>
          <cell r="CK35">
            <v>4</v>
          </cell>
          <cell r="CL35">
            <v>4.2590000000000003</v>
          </cell>
          <cell r="CM35">
            <v>4</v>
          </cell>
          <cell r="CN35">
            <v>4.0990000000000002</v>
          </cell>
          <cell r="CO35">
            <v>4</v>
          </cell>
          <cell r="CP35">
            <v>3.2149239999999999</v>
          </cell>
          <cell r="CQ35">
            <v>4</v>
          </cell>
          <cell r="CR35">
            <v>4.4480000000000004</v>
          </cell>
        </row>
        <row r="36">
          <cell r="A36">
            <v>34</v>
          </cell>
          <cell r="B36" t="str">
            <v xml:space="preserve">           отгрузка</v>
          </cell>
          <cell r="D36">
            <v>81.350999999999999</v>
          </cell>
          <cell r="E36">
            <v>7.75</v>
          </cell>
          <cell r="F36">
            <v>4.3499999999999996</v>
          </cell>
          <cell r="G36">
            <v>7</v>
          </cell>
          <cell r="H36">
            <v>1.034</v>
          </cell>
          <cell r="I36">
            <v>0</v>
          </cell>
          <cell r="J36">
            <v>2.4E-2</v>
          </cell>
          <cell r="K36">
            <v>3.6</v>
          </cell>
          <cell r="L36">
            <v>3.0209999999999999</v>
          </cell>
          <cell r="M36">
            <v>7.75</v>
          </cell>
          <cell r="N36">
            <v>2.2949999999999999</v>
          </cell>
          <cell r="O36">
            <v>4</v>
          </cell>
          <cell r="P36">
            <v>2.4820000000000002</v>
          </cell>
          <cell r="Q36">
            <v>5</v>
          </cell>
          <cell r="R36">
            <v>1.526</v>
          </cell>
          <cell r="S36">
            <v>5</v>
          </cell>
          <cell r="T36">
            <v>5.0540000000000003</v>
          </cell>
          <cell r="U36">
            <v>5</v>
          </cell>
          <cell r="V36">
            <v>5.0979999999999999</v>
          </cell>
          <cell r="W36">
            <v>4</v>
          </cell>
          <cell r="X36">
            <v>4.1870000000000003</v>
          </cell>
          <cell r="Y36">
            <v>2</v>
          </cell>
          <cell r="Z36">
            <v>1.262</v>
          </cell>
          <cell r="AA36">
            <v>2</v>
          </cell>
          <cell r="AB36">
            <v>2.198</v>
          </cell>
          <cell r="AC36">
            <v>2</v>
          </cell>
          <cell r="AD36">
            <v>2.5</v>
          </cell>
          <cell r="AE36">
            <v>2</v>
          </cell>
          <cell r="AF36">
            <v>2.0070000000000001</v>
          </cell>
          <cell r="AG36">
            <v>1.5</v>
          </cell>
          <cell r="AH36">
            <v>0.125</v>
          </cell>
          <cell r="AI36">
            <v>2</v>
          </cell>
          <cell r="AJ36">
            <v>2.3199999999999998</v>
          </cell>
          <cell r="AK36">
            <v>3.6</v>
          </cell>
          <cell r="AL36">
            <v>3.66</v>
          </cell>
          <cell r="AM36">
            <v>5</v>
          </cell>
          <cell r="AN36">
            <v>3.63</v>
          </cell>
          <cell r="AO36">
            <v>5</v>
          </cell>
          <cell r="AP36">
            <v>5.056</v>
          </cell>
          <cell r="AQ36">
            <v>5</v>
          </cell>
          <cell r="AR36">
            <v>4.4450000000000003</v>
          </cell>
          <cell r="AS36">
            <v>1</v>
          </cell>
          <cell r="AT36">
            <v>1.855</v>
          </cell>
          <cell r="AU36">
            <v>3</v>
          </cell>
          <cell r="AV36">
            <v>4.0209999999999999</v>
          </cell>
          <cell r="AW36">
            <v>2</v>
          </cell>
          <cell r="AX36">
            <v>2.02</v>
          </cell>
          <cell r="AY36">
            <v>1.5</v>
          </cell>
          <cell r="AZ36">
            <v>2.2410000000000001</v>
          </cell>
          <cell r="BA36">
            <v>2</v>
          </cell>
          <cell r="BB36">
            <v>2.1120000000000001</v>
          </cell>
          <cell r="BC36">
            <v>2</v>
          </cell>
          <cell r="BD36">
            <v>3.0680000000000001</v>
          </cell>
          <cell r="BE36">
            <v>3</v>
          </cell>
          <cell r="BF36">
            <v>2.6640000000000001</v>
          </cell>
          <cell r="BG36">
            <v>3</v>
          </cell>
          <cell r="BH36">
            <v>2.4047399999999999</v>
          </cell>
          <cell r="BI36">
            <v>3</v>
          </cell>
          <cell r="BJ36">
            <v>3.3117100000000002</v>
          </cell>
          <cell r="BK36">
            <v>3</v>
          </cell>
          <cell r="BL36">
            <v>2.5373800000000002</v>
          </cell>
          <cell r="BM36">
            <v>3</v>
          </cell>
          <cell r="BN36">
            <v>3.0710000000000002</v>
          </cell>
          <cell r="BO36">
            <v>3</v>
          </cell>
          <cell r="BP36">
            <v>3.5253800000000002</v>
          </cell>
          <cell r="BQ36">
            <v>3</v>
          </cell>
          <cell r="BR36">
            <v>3.3823599999999998</v>
          </cell>
          <cell r="BS36">
            <v>3</v>
          </cell>
          <cell r="BT36">
            <v>3.5800999999999998</v>
          </cell>
          <cell r="BU36">
            <v>3</v>
          </cell>
          <cell r="BV36">
            <v>2.7273700000000001</v>
          </cell>
          <cell r="BW36">
            <v>3</v>
          </cell>
          <cell r="BX36">
            <v>3.0466299999999999</v>
          </cell>
          <cell r="BY36">
            <v>3</v>
          </cell>
          <cell r="BZ36">
            <v>3.0695800000000002</v>
          </cell>
          <cell r="CA36">
            <v>2</v>
          </cell>
          <cell r="CB36">
            <v>2.1171000000000002</v>
          </cell>
          <cell r="CC36">
            <v>3</v>
          </cell>
          <cell r="CD36">
            <v>3.4061599999999999</v>
          </cell>
          <cell r="CE36">
            <v>4</v>
          </cell>
          <cell r="CF36">
            <v>4.1643299999999996</v>
          </cell>
          <cell r="CG36">
            <v>4</v>
          </cell>
          <cell r="CH36">
            <v>4.3410799999999998</v>
          </cell>
          <cell r="CI36">
            <v>4</v>
          </cell>
          <cell r="CJ36">
            <v>4.4077299999999999</v>
          </cell>
          <cell r="CK36">
            <v>4</v>
          </cell>
          <cell r="CL36">
            <v>4.2130000000000001</v>
          </cell>
          <cell r="CM36">
            <v>4</v>
          </cell>
          <cell r="CN36">
            <v>4.3339999999999996</v>
          </cell>
          <cell r="CO36">
            <v>4</v>
          </cell>
          <cell r="CP36">
            <v>3.0759240000000001</v>
          </cell>
          <cell r="CQ36">
            <v>4</v>
          </cell>
          <cell r="CR36">
            <v>4.2030000000000003</v>
          </cell>
        </row>
        <row r="37">
          <cell r="A37">
            <v>36</v>
          </cell>
          <cell r="B37" t="str">
            <v>Шаропрокатный стан(брутто)</v>
          </cell>
          <cell r="AC37">
            <v>12.95</v>
          </cell>
          <cell r="AD37">
            <v>9.4559999999999995</v>
          </cell>
          <cell r="AE37">
            <v>11.7</v>
          </cell>
          <cell r="AF37">
            <v>9.0489999999999995</v>
          </cell>
          <cell r="AG37">
            <v>12</v>
          </cell>
          <cell r="AH37">
            <v>10.752000000000001</v>
          </cell>
          <cell r="AI37">
            <v>10</v>
          </cell>
          <cell r="AJ37">
            <v>6.1139999999999999</v>
          </cell>
          <cell r="AK37">
            <v>10.8</v>
          </cell>
          <cell r="AL37">
            <v>11.673</v>
          </cell>
          <cell r="AM37">
            <v>10</v>
          </cell>
          <cell r="AN37">
            <v>8.9</v>
          </cell>
          <cell r="AO37">
            <v>10</v>
          </cell>
          <cell r="AP37">
            <v>10.194000000000001</v>
          </cell>
          <cell r="AQ37">
            <v>10</v>
          </cell>
          <cell r="AR37">
            <v>11.116</v>
          </cell>
          <cell r="AS37">
            <v>11</v>
          </cell>
          <cell r="AT37">
            <v>6.9740000000000002</v>
          </cell>
          <cell r="AU37">
            <v>11</v>
          </cell>
          <cell r="AV37">
            <v>8.7119999999999997</v>
          </cell>
          <cell r="AW37">
            <v>8</v>
          </cell>
          <cell r="AX37">
            <v>5.8730000000000002</v>
          </cell>
          <cell r="AY37">
            <v>10</v>
          </cell>
          <cell r="AZ37">
            <v>9.4</v>
          </cell>
          <cell r="BA37">
            <v>11</v>
          </cell>
          <cell r="BB37">
            <v>11.307</v>
          </cell>
          <cell r="BC37">
            <v>9</v>
          </cell>
          <cell r="BD37">
            <v>6.2220000000000004</v>
          </cell>
          <cell r="BE37">
            <v>11</v>
          </cell>
          <cell r="BF37">
            <v>12.122</v>
          </cell>
          <cell r="BG37">
            <v>7.7</v>
          </cell>
          <cell r="BH37">
            <v>9.14</v>
          </cell>
          <cell r="BI37">
            <v>6.5468999999999999</v>
          </cell>
          <cell r="BJ37">
            <v>6.5468999999999999</v>
          </cell>
          <cell r="BK37">
            <v>3.3319999999999999</v>
          </cell>
          <cell r="BL37">
            <v>3.3860000000000001</v>
          </cell>
          <cell r="BM37">
            <v>5</v>
          </cell>
          <cell r="BN37">
            <v>5.5869999999999997</v>
          </cell>
          <cell r="BO37">
            <v>5</v>
          </cell>
          <cell r="BP37">
            <v>5.6289999999999996</v>
          </cell>
          <cell r="BQ37">
            <v>5</v>
          </cell>
          <cell r="BR37">
            <v>5.1619000000000002</v>
          </cell>
          <cell r="BS37">
            <v>5</v>
          </cell>
          <cell r="BT37">
            <v>6.1403999999999996</v>
          </cell>
          <cell r="BU37">
            <v>5</v>
          </cell>
          <cell r="BV37">
            <v>8.1004699999999996</v>
          </cell>
          <cell r="BW37">
            <v>6</v>
          </cell>
          <cell r="BX37">
            <v>6.4320000000000004</v>
          </cell>
          <cell r="BY37">
            <v>6</v>
          </cell>
          <cell r="BZ37">
            <v>6.7053500000000001</v>
          </cell>
          <cell r="CA37">
            <v>5</v>
          </cell>
          <cell r="CB37">
            <v>4.4423500000000002</v>
          </cell>
          <cell r="CC37">
            <v>6</v>
          </cell>
          <cell r="CD37">
            <v>6.6555</v>
          </cell>
          <cell r="CE37">
            <v>6</v>
          </cell>
          <cell r="CF37">
            <v>6.3</v>
          </cell>
          <cell r="CG37">
            <v>6</v>
          </cell>
          <cell r="CH37">
            <v>6.0045000000000002</v>
          </cell>
          <cell r="CI37">
            <v>6</v>
          </cell>
          <cell r="CJ37">
            <v>7.0615199999999998</v>
          </cell>
          <cell r="CK37">
            <v>6</v>
          </cell>
          <cell r="CL37">
            <v>6.2190000000000003</v>
          </cell>
          <cell r="CM37">
            <v>9</v>
          </cell>
          <cell r="CN37">
            <v>9.4920000000000009</v>
          </cell>
          <cell r="CO37">
            <v>12</v>
          </cell>
          <cell r="CP37">
            <v>12.193</v>
          </cell>
          <cell r="CQ37">
            <v>12</v>
          </cell>
          <cell r="CR37">
            <v>12.455</v>
          </cell>
        </row>
        <row r="38">
          <cell r="A38">
            <v>37</v>
          </cell>
          <cell r="B38" t="str">
            <v xml:space="preserve">           отгрузка</v>
          </cell>
          <cell r="D38">
            <v>110.499</v>
          </cell>
          <cell r="E38">
            <v>13</v>
          </cell>
          <cell r="F38">
            <v>11.7</v>
          </cell>
          <cell r="G38">
            <v>11.7</v>
          </cell>
          <cell r="H38">
            <v>11.282999999999999</v>
          </cell>
          <cell r="I38">
            <v>13</v>
          </cell>
          <cell r="J38">
            <v>11.616</v>
          </cell>
          <cell r="K38">
            <v>10</v>
          </cell>
          <cell r="L38">
            <v>12.537000000000001</v>
          </cell>
          <cell r="M38">
            <v>13</v>
          </cell>
          <cell r="N38">
            <v>10.837</v>
          </cell>
          <cell r="O38">
            <v>12.5</v>
          </cell>
          <cell r="P38">
            <v>8.1370000000000005</v>
          </cell>
          <cell r="Q38">
            <v>13</v>
          </cell>
          <cell r="R38">
            <v>7.0810000000000004</v>
          </cell>
          <cell r="S38">
            <v>12.5</v>
          </cell>
          <cell r="T38">
            <v>13.132999999999999</v>
          </cell>
          <cell r="U38">
            <v>12</v>
          </cell>
          <cell r="V38">
            <v>12.33</v>
          </cell>
          <cell r="W38">
            <v>13</v>
          </cell>
          <cell r="X38">
            <v>13.058</v>
          </cell>
          <cell r="Y38">
            <v>12</v>
          </cell>
          <cell r="Z38">
            <v>11.365</v>
          </cell>
          <cell r="AA38">
            <v>12</v>
          </cell>
          <cell r="AB38">
            <v>11.37</v>
          </cell>
          <cell r="AC38">
            <v>12.95</v>
          </cell>
          <cell r="AD38">
            <v>9.5779999999999994</v>
          </cell>
          <cell r="AE38">
            <v>11.7</v>
          </cell>
          <cell r="AF38">
            <v>9.16</v>
          </cell>
          <cell r="AG38">
            <v>12</v>
          </cell>
          <cell r="AH38">
            <v>10.654</v>
          </cell>
          <cell r="AI38">
            <v>10</v>
          </cell>
          <cell r="AJ38">
            <v>5.84</v>
          </cell>
          <cell r="AK38">
            <v>10.8</v>
          </cell>
          <cell r="AL38">
            <v>11.651</v>
          </cell>
          <cell r="AM38">
            <v>10</v>
          </cell>
          <cell r="AN38">
            <v>7.2839999999999998</v>
          </cell>
          <cell r="AO38">
            <v>10</v>
          </cell>
          <cell r="AP38">
            <v>12.183999999999999</v>
          </cell>
          <cell r="AQ38">
            <v>10</v>
          </cell>
          <cell r="AR38">
            <v>10.962999999999999</v>
          </cell>
          <cell r="AS38">
            <v>11</v>
          </cell>
          <cell r="AT38">
            <v>6.7770000000000001</v>
          </cell>
          <cell r="AU38">
            <v>11</v>
          </cell>
          <cell r="AV38">
            <v>8.86</v>
          </cell>
          <cell r="AW38">
            <v>8</v>
          </cell>
          <cell r="AX38">
            <v>6.2709999999999999</v>
          </cell>
          <cell r="AY38">
            <v>10</v>
          </cell>
          <cell r="AZ38">
            <v>9.2710000000000008</v>
          </cell>
          <cell r="BA38">
            <v>11</v>
          </cell>
          <cell r="BB38">
            <v>11.348000000000001</v>
          </cell>
          <cell r="BC38">
            <v>9</v>
          </cell>
          <cell r="BD38">
            <v>6.8179999999999996</v>
          </cell>
          <cell r="BE38">
            <v>11</v>
          </cell>
          <cell r="BF38">
            <v>11.545999999999999</v>
          </cell>
          <cell r="BG38">
            <v>7.7</v>
          </cell>
          <cell r="BH38">
            <v>9.5760000000000005</v>
          </cell>
          <cell r="BI38">
            <v>6.6868999999999996</v>
          </cell>
          <cell r="BJ38">
            <v>6.6868999999999996</v>
          </cell>
          <cell r="BK38">
            <v>3.3319999999999999</v>
          </cell>
          <cell r="BL38">
            <v>3.3665500000000002</v>
          </cell>
          <cell r="BM38">
            <v>5</v>
          </cell>
          <cell r="BN38">
            <v>5.5880000000000001</v>
          </cell>
          <cell r="BO38">
            <v>5</v>
          </cell>
          <cell r="BP38">
            <v>5.5990000000000002</v>
          </cell>
          <cell r="BQ38">
            <v>5</v>
          </cell>
          <cell r="BR38">
            <v>5.1818999999999997</v>
          </cell>
          <cell r="BS38">
            <v>5</v>
          </cell>
          <cell r="BT38">
            <v>5.9173999999999998</v>
          </cell>
          <cell r="BU38">
            <v>5</v>
          </cell>
          <cell r="BV38">
            <v>7.9374700000000002</v>
          </cell>
          <cell r="BW38">
            <v>6</v>
          </cell>
          <cell r="BX38">
            <v>6.141</v>
          </cell>
          <cell r="BY38">
            <v>6</v>
          </cell>
          <cell r="BZ38">
            <v>6.1023500000000004</v>
          </cell>
          <cell r="CA38">
            <v>5</v>
          </cell>
          <cell r="CB38">
            <v>3.8253499999999998</v>
          </cell>
          <cell r="CC38">
            <v>6</v>
          </cell>
          <cell r="CD38">
            <v>7.0395000000000003</v>
          </cell>
          <cell r="CE38">
            <v>6</v>
          </cell>
          <cell r="CF38">
            <v>6.7329999999999997</v>
          </cell>
          <cell r="CG38">
            <v>6</v>
          </cell>
          <cell r="CH38">
            <v>6.5105000000000004</v>
          </cell>
          <cell r="CI38">
            <v>6</v>
          </cell>
          <cell r="CJ38">
            <v>7.4163199999999998</v>
          </cell>
          <cell r="CK38">
            <v>6</v>
          </cell>
          <cell r="CL38">
            <v>6.2009999999999996</v>
          </cell>
          <cell r="CM38">
            <v>9</v>
          </cell>
          <cell r="CN38">
            <v>9.1969999999999992</v>
          </cell>
          <cell r="CO38">
            <v>12</v>
          </cell>
          <cell r="CP38">
            <v>12.488799999999999</v>
          </cell>
          <cell r="CQ38">
            <v>12</v>
          </cell>
          <cell r="CR38">
            <v>12.579000000000001</v>
          </cell>
        </row>
        <row r="39">
          <cell r="A39">
            <v>38</v>
          </cell>
          <cell r="B39" t="str">
            <v>Сляба МНЛЗ</v>
          </cell>
          <cell r="D39">
            <v>18.977</v>
          </cell>
          <cell r="E39">
            <v>56.1</v>
          </cell>
          <cell r="F39">
            <v>20</v>
          </cell>
          <cell r="G39">
            <v>63.2</v>
          </cell>
          <cell r="H39">
            <v>38.4</v>
          </cell>
          <cell r="I39">
            <v>84.1</v>
          </cell>
          <cell r="J39">
            <v>44.557000000000002</v>
          </cell>
          <cell r="K39">
            <v>65</v>
          </cell>
          <cell r="L39">
            <v>58.526000000000003</v>
          </cell>
          <cell r="M39">
            <v>112.2</v>
          </cell>
          <cell r="N39">
            <v>66.686000000000007</v>
          </cell>
          <cell r="O39">
            <v>75</v>
          </cell>
          <cell r="P39">
            <v>36.683999999999997</v>
          </cell>
          <cell r="Q39">
            <v>75</v>
          </cell>
          <cell r="R39">
            <v>31.468</v>
          </cell>
          <cell r="S39">
            <v>75</v>
          </cell>
          <cell r="T39">
            <v>28.501999999999999</v>
          </cell>
          <cell r="U39">
            <v>90</v>
          </cell>
          <cell r="V39">
            <v>58.823999999999998</v>
          </cell>
          <cell r="W39">
            <v>100</v>
          </cell>
          <cell r="X39">
            <v>47.19</v>
          </cell>
          <cell r="Y39">
            <v>100</v>
          </cell>
          <cell r="Z39">
            <v>77.876999999999995</v>
          </cell>
          <cell r="AA39">
            <v>80</v>
          </cell>
          <cell r="AB39">
            <v>58.665999999999997</v>
          </cell>
          <cell r="AC39">
            <v>96.1</v>
          </cell>
          <cell r="AD39">
            <v>62.1</v>
          </cell>
          <cell r="AE39">
            <v>68.900000000000006</v>
          </cell>
          <cell r="AF39">
            <v>48.783999999999999</v>
          </cell>
          <cell r="AG39">
            <v>44</v>
          </cell>
          <cell r="AH39">
            <v>22.797999999999998</v>
          </cell>
          <cell r="AI39">
            <v>20.5</v>
          </cell>
          <cell r="AJ39">
            <v>16.190999999999999</v>
          </cell>
          <cell r="AK39">
            <v>13.5</v>
          </cell>
          <cell r="AL39">
            <v>9.2270000000000003</v>
          </cell>
          <cell r="AM39">
            <v>85</v>
          </cell>
          <cell r="AN39">
            <v>21.398</v>
          </cell>
          <cell r="AO39">
            <v>55</v>
          </cell>
          <cell r="AP39">
            <v>32.003</v>
          </cell>
          <cell r="AQ39">
            <v>37</v>
          </cell>
          <cell r="AR39">
            <v>0</v>
          </cell>
          <cell r="AV39">
            <v>0</v>
          </cell>
          <cell r="BE39">
            <v>0.9</v>
          </cell>
          <cell r="BJ39">
            <v>0.98799999999999999</v>
          </cell>
          <cell r="BL39">
            <v>0.46300000000000002</v>
          </cell>
          <cell r="BQ39">
            <v>22</v>
          </cell>
          <cell r="BR39">
            <v>8.8292900000000003</v>
          </cell>
          <cell r="BS39">
            <v>15</v>
          </cell>
          <cell r="BT39">
            <v>19.655764000000001</v>
          </cell>
          <cell r="BU39">
            <v>31.5</v>
          </cell>
          <cell r="BV39">
            <v>8.5707719999999998</v>
          </cell>
          <cell r="BW39">
            <v>42</v>
          </cell>
          <cell r="BX39">
            <v>44.499632000000005</v>
          </cell>
          <cell r="BY39">
            <v>53</v>
          </cell>
          <cell r="BZ39">
            <v>40.764938000000001</v>
          </cell>
          <cell r="CA39">
            <v>70</v>
          </cell>
          <cell r="CB39">
            <v>61.850510999999997</v>
          </cell>
          <cell r="CC39">
            <v>70</v>
          </cell>
          <cell r="CD39">
            <v>77.749904000000001</v>
          </cell>
          <cell r="CE39">
            <v>64</v>
          </cell>
          <cell r="CF39">
            <v>46.626834000000002</v>
          </cell>
          <cell r="CG39">
            <v>63</v>
          </cell>
          <cell r="CH39">
            <v>68.04689599999999</v>
          </cell>
          <cell r="CI39">
            <v>65</v>
          </cell>
          <cell r="CJ39">
            <v>62.473999999999997</v>
          </cell>
          <cell r="CK39">
            <v>70</v>
          </cell>
          <cell r="CL39">
            <v>76.159000000000006</v>
          </cell>
          <cell r="CM39">
            <v>60</v>
          </cell>
          <cell r="CN39">
            <v>60.323</v>
          </cell>
          <cell r="CO39">
            <v>75</v>
          </cell>
          <cell r="CP39">
            <v>77.481334000000004</v>
          </cell>
          <cell r="CQ39">
            <v>65</v>
          </cell>
          <cell r="CR39">
            <v>66.204384000000005</v>
          </cell>
        </row>
        <row r="40">
          <cell r="A40">
            <v>39</v>
          </cell>
          <cell r="B40" t="str">
            <v>ИТОГО прокат (в т.ч. шары, сляба)</v>
          </cell>
          <cell r="E40">
            <v>342.15000000000003</v>
          </cell>
          <cell r="F40">
            <v>254.36999999999998</v>
          </cell>
          <cell r="G40">
            <v>321.39999999999998</v>
          </cell>
          <cell r="H40">
            <v>254.947</v>
          </cell>
          <cell r="I40">
            <v>348.39</v>
          </cell>
          <cell r="J40">
            <v>309.33700000000005</v>
          </cell>
          <cell r="K40">
            <v>328.1</v>
          </cell>
          <cell r="L40">
            <v>276.10300000000001</v>
          </cell>
          <cell r="M40">
            <v>354.15</v>
          </cell>
          <cell r="N40">
            <v>297.04700000000003</v>
          </cell>
          <cell r="O40">
            <v>350.1</v>
          </cell>
          <cell r="P40">
            <v>253.48399999999998</v>
          </cell>
          <cell r="Q40">
            <v>354.01</v>
          </cell>
          <cell r="R40">
            <v>243.149</v>
          </cell>
          <cell r="S40">
            <v>355.5</v>
          </cell>
          <cell r="T40">
            <v>263.81799999999998</v>
          </cell>
          <cell r="U40">
            <v>366</v>
          </cell>
          <cell r="V40">
            <v>323.35000000000002</v>
          </cell>
          <cell r="W40">
            <v>349.5</v>
          </cell>
          <cell r="X40">
            <v>303.92700000000002</v>
          </cell>
          <cell r="Y40">
            <v>348.79999999999995</v>
          </cell>
          <cell r="Z40">
            <v>290.49299999999999</v>
          </cell>
          <cell r="AA40">
            <v>358.9</v>
          </cell>
          <cell r="AB40">
            <v>271.22900000000004</v>
          </cell>
          <cell r="AC40">
            <v>365.40300000000002</v>
          </cell>
          <cell r="AD40">
            <v>266.51400000000001</v>
          </cell>
          <cell r="AE40">
            <v>328.6</v>
          </cell>
          <cell r="AF40">
            <v>203.31699999999998</v>
          </cell>
          <cell r="AG40">
            <v>258.10000000000002</v>
          </cell>
          <cell r="AH40">
            <v>144.22299999999998</v>
          </cell>
          <cell r="AI40">
            <v>192.8</v>
          </cell>
          <cell r="AJ40">
            <v>133.80799999999996</v>
          </cell>
          <cell r="AK40">
            <v>266.49</v>
          </cell>
          <cell r="AL40">
            <v>176.21100000000001</v>
          </cell>
          <cell r="AM40">
            <v>305</v>
          </cell>
          <cell r="AN40">
            <v>110.81699999999999</v>
          </cell>
          <cell r="AO40">
            <v>272</v>
          </cell>
          <cell r="AP40">
            <v>192.09199999999998</v>
          </cell>
          <cell r="AQ40">
            <v>270</v>
          </cell>
          <cell r="AR40">
            <v>197.762</v>
          </cell>
          <cell r="AS40">
            <v>205.70000000000002</v>
          </cell>
          <cell r="AT40">
            <v>125.95600000000002</v>
          </cell>
          <cell r="AU40">
            <v>238</v>
          </cell>
          <cell r="AV40">
            <v>166.88</v>
          </cell>
          <cell r="AW40">
            <v>235.45999999999998</v>
          </cell>
          <cell r="AX40">
            <v>169.47999999999996</v>
          </cell>
          <cell r="AY40">
            <v>239.2</v>
          </cell>
          <cell r="AZ40">
            <v>242.81599999999997</v>
          </cell>
          <cell r="BA40">
            <v>255.28</v>
          </cell>
          <cell r="BB40">
            <v>236.173</v>
          </cell>
          <cell r="BC40">
            <v>251.47</v>
          </cell>
          <cell r="BD40">
            <v>226.18700000000001</v>
          </cell>
          <cell r="BE40">
            <v>261.76</v>
          </cell>
          <cell r="BF40">
            <v>258.74</v>
          </cell>
          <cell r="BG40">
            <v>260.5</v>
          </cell>
          <cell r="BH40">
            <v>264.21754600000003</v>
          </cell>
          <cell r="BI40">
            <v>277.98689999999999</v>
          </cell>
          <cell r="BJ40">
            <v>252.91718600000004</v>
          </cell>
          <cell r="BK40">
            <v>293.53199999999998</v>
          </cell>
          <cell r="BL40">
            <v>295.61517699999996</v>
          </cell>
          <cell r="BM40">
            <v>311.2</v>
          </cell>
          <cell r="BN40">
            <v>279.55588600000004</v>
          </cell>
          <cell r="BO40">
            <v>312.8</v>
          </cell>
          <cell r="BP40">
            <v>320.30196000000001</v>
          </cell>
          <cell r="BQ40">
            <v>304.60000000000002</v>
          </cell>
          <cell r="BR40">
            <v>305.78724099999994</v>
          </cell>
          <cell r="BS40">
            <v>301.3</v>
          </cell>
          <cell r="BT40">
            <v>320.02522199999999</v>
          </cell>
          <cell r="BU40">
            <v>324.3</v>
          </cell>
          <cell r="BV40">
            <v>301.86832199999998</v>
          </cell>
          <cell r="BW40">
            <v>351.2</v>
          </cell>
          <cell r="BX40">
            <v>339.88600200000002</v>
          </cell>
          <cell r="BY40">
            <v>351</v>
          </cell>
          <cell r="BZ40">
            <v>336.85812499999997</v>
          </cell>
          <cell r="CA40">
            <v>325</v>
          </cell>
          <cell r="CB40">
            <v>328.794487</v>
          </cell>
          <cell r="CC40">
            <v>300</v>
          </cell>
          <cell r="CD40">
            <v>339.70994100000001</v>
          </cell>
          <cell r="CE40">
            <v>342.5</v>
          </cell>
          <cell r="CF40">
            <v>327.85773200000006</v>
          </cell>
          <cell r="CG40">
            <v>339.44094000000001</v>
          </cell>
          <cell r="CH40">
            <v>354.24166299999996</v>
          </cell>
          <cell r="CI40">
            <v>334.4</v>
          </cell>
          <cell r="CJ40">
            <v>339.93585999999999</v>
          </cell>
          <cell r="CK40">
            <v>350</v>
          </cell>
          <cell r="CL40">
            <v>355.97899999999998</v>
          </cell>
          <cell r="CM40">
            <v>340</v>
          </cell>
          <cell r="CN40">
            <v>344.48699999999997</v>
          </cell>
          <cell r="CO40">
            <v>370</v>
          </cell>
          <cell r="CP40">
            <v>355.25316100000003</v>
          </cell>
          <cell r="CQ40">
            <v>365</v>
          </cell>
          <cell r="CR40">
            <v>371.06341400000002</v>
          </cell>
        </row>
      </sheetData>
      <sheetData sheetId="7" refreshError="1">
        <row r="1">
          <cell r="D1">
            <v>36708</v>
          </cell>
          <cell r="E1">
            <v>36800</v>
          </cell>
        </row>
        <row r="2">
          <cell r="D2">
            <v>36435</v>
          </cell>
        </row>
        <row r="7">
          <cell r="D7" t="str">
            <v>10 месяцев</v>
          </cell>
          <cell r="E7">
            <v>36800</v>
          </cell>
          <cell r="I7" t="str">
            <v>С начала года</v>
          </cell>
          <cell r="M7" t="str">
            <v>10 мес. 2000 года</v>
          </cell>
        </row>
        <row r="8">
          <cell r="D8" t="str">
            <v>1999 года</v>
          </cell>
          <cell r="E8" t="str">
            <v>план</v>
          </cell>
          <cell r="F8" t="str">
            <v>факт</v>
          </cell>
          <cell r="G8" t="str">
            <v>отклонения</v>
          </cell>
          <cell r="I8" t="str">
            <v>план</v>
          </cell>
          <cell r="J8" t="str">
            <v>факт</v>
          </cell>
          <cell r="K8" t="str">
            <v>отклонения</v>
          </cell>
          <cell r="M8" t="str">
            <v>к 10 мес. 1999 года</v>
          </cell>
        </row>
        <row r="9">
          <cell r="G9" t="str">
            <v xml:space="preserve"> +/-</v>
          </cell>
          <cell r="H9" t="str">
            <v>%</v>
          </cell>
          <cell r="K9" t="str">
            <v xml:space="preserve"> +/-</v>
          </cell>
          <cell r="L9" t="str">
            <v>%</v>
          </cell>
          <cell r="M9" t="str">
            <v xml:space="preserve"> +/-</v>
          </cell>
          <cell r="N9" t="str">
            <v>%</v>
          </cell>
        </row>
        <row r="10">
          <cell r="C10" t="str">
            <v>Кокс 6% вл. КХП</v>
          </cell>
          <cell r="D10">
            <v>2219.9619999999995</v>
          </cell>
          <cell r="E10">
            <v>248.9</v>
          </cell>
          <cell r="F10">
            <v>249.88499999999999</v>
          </cell>
          <cell r="G10">
            <v>0.98499999999998522</v>
          </cell>
          <cell r="H10">
            <v>100.39574126155082</v>
          </cell>
          <cell r="I10">
            <v>2424.6</v>
          </cell>
          <cell r="J10">
            <v>2572.7239999999993</v>
          </cell>
          <cell r="K10">
            <v>148.12399999999934</v>
          </cell>
          <cell r="L10">
            <v>106.10921389095105</v>
          </cell>
          <cell r="M10">
            <v>352.76199999999972</v>
          </cell>
          <cell r="N10">
            <v>115.89045217891116</v>
          </cell>
        </row>
        <row r="11">
          <cell r="C11" t="str">
            <v>Кокс металлургический КХП</v>
          </cell>
          <cell r="D11">
            <v>1852.3</v>
          </cell>
          <cell r="E11">
            <v>204.7</v>
          </cell>
          <cell r="F11">
            <v>208.11500000000001</v>
          </cell>
          <cell r="G11">
            <v>3.4150000000000205</v>
          </cell>
          <cell r="H11">
            <v>101.66829506595019</v>
          </cell>
          <cell r="I11">
            <v>2003</v>
          </cell>
          <cell r="J11">
            <v>2127.2889999999998</v>
          </cell>
          <cell r="K11">
            <v>124.28899999999976</v>
          </cell>
          <cell r="L11">
            <v>106.20514228657014</v>
          </cell>
          <cell r="M11">
            <v>274.98899999999981</v>
          </cell>
          <cell r="N11">
            <v>114.8458133131782</v>
          </cell>
        </row>
        <row r="12">
          <cell r="C12" t="str">
            <v>Кокс привозной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C13" t="str">
            <v>Чугун, всего</v>
          </cell>
          <cell r="D13">
            <v>2961.6932000000006</v>
          </cell>
          <cell r="E13">
            <v>378.49999999999994</v>
          </cell>
          <cell r="F13">
            <v>396.83400000000006</v>
          </cell>
          <cell r="G13">
            <v>18.334000000000117</v>
          </cell>
          <cell r="H13">
            <v>104.84385733157202</v>
          </cell>
          <cell r="I13">
            <v>3652.4</v>
          </cell>
          <cell r="J13">
            <v>3608.5949000000005</v>
          </cell>
          <cell r="K13">
            <v>-43.805099999999584</v>
          </cell>
          <cell r="L13">
            <v>98.800648888402151</v>
          </cell>
          <cell r="M13">
            <v>646.90169999999989</v>
          </cell>
          <cell r="N13">
            <v>121.84229278035954</v>
          </cell>
        </row>
        <row r="14">
          <cell r="C14" t="str">
            <v xml:space="preserve">  в т.ч. передельный</v>
          </cell>
          <cell r="D14">
            <v>897.80639999999994</v>
          </cell>
          <cell r="E14">
            <v>136.6</v>
          </cell>
          <cell r="F14">
            <v>158.089</v>
          </cell>
          <cell r="G14">
            <v>21.489000000000004</v>
          </cell>
          <cell r="H14">
            <v>115.73133235724744</v>
          </cell>
          <cell r="I14">
            <v>1360.8999999999999</v>
          </cell>
          <cell r="J14">
            <v>1295.8639900000001</v>
          </cell>
          <cell r="K14">
            <v>-65.036009999999806</v>
          </cell>
          <cell r="L14">
            <v>95.221102946579478</v>
          </cell>
          <cell r="M14">
            <v>398.05759000000012</v>
          </cell>
          <cell r="N14">
            <v>144.33668438986402</v>
          </cell>
        </row>
        <row r="15">
          <cell r="C15" t="str">
            <v xml:space="preserve">           ванадиевый</v>
          </cell>
          <cell r="D15">
            <v>2035.2223500000002</v>
          </cell>
          <cell r="E15">
            <v>239.2</v>
          </cell>
          <cell r="F15">
            <v>237.34700000000001</v>
          </cell>
          <cell r="G15">
            <v>-1.8529999999999802</v>
          </cell>
          <cell r="H15">
            <v>99.225334448160538</v>
          </cell>
          <cell r="I15">
            <v>2281.6</v>
          </cell>
          <cell r="J15">
            <v>2275.2858000000001</v>
          </cell>
          <cell r="K15">
            <v>-6.3141999999998006</v>
          </cell>
          <cell r="L15">
            <v>99.723255610098178</v>
          </cell>
          <cell r="M15">
            <v>240.06344999999988</v>
          </cell>
          <cell r="N15">
            <v>111.7954409256561</v>
          </cell>
        </row>
        <row r="16">
          <cell r="C16" t="str">
            <v xml:space="preserve">           литейный</v>
          </cell>
          <cell r="D16">
            <v>28.664449999999999</v>
          </cell>
          <cell r="E16">
            <v>2.7</v>
          </cell>
          <cell r="F16">
            <v>1.3979999999999999</v>
          </cell>
          <cell r="G16">
            <v>-1.3020000000000003</v>
          </cell>
          <cell r="I16">
            <v>9.9</v>
          </cell>
          <cell r="J16">
            <v>37.445110000000007</v>
          </cell>
          <cell r="K16">
            <v>27.545110000000008</v>
          </cell>
          <cell r="M16">
            <v>8.7806600000000081</v>
          </cell>
          <cell r="N16">
            <v>130.63257798422788</v>
          </cell>
        </row>
        <row r="17">
          <cell r="C17" t="str">
            <v>Сталь, всего</v>
          </cell>
          <cell r="D17">
            <v>3308.3429999999998</v>
          </cell>
          <cell r="E17">
            <v>423.00800000000004</v>
          </cell>
          <cell r="F17">
            <v>457.37799999999999</v>
          </cell>
          <cell r="G17">
            <v>34.369999999999948</v>
          </cell>
          <cell r="H17">
            <v>108.12514184128904</v>
          </cell>
          <cell r="I17">
            <v>4092.2269999999999</v>
          </cell>
          <cell r="J17">
            <v>4107.9879999999994</v>
          </cell>
          <cell r="K17">
            <v>15.760999999999513</v>
          </cell>
          <cell r="L17">
            <v>100.38514481234787</v>
          </cell>
          <cell r="M17">
            <v>799.64499999999953</v>
          </cell>
          <cell r="N17">
            <v>124.17055909861823</v>
          </cell>
        </row>
        <row r="18">
          <cell r="C18" t="str">
            <v xml:space="preserve">  в т.ч. мартеновская</v>
          </cell>
          <cell r="D18">
            <v>1515.222</v>
          </cell>
          <cell r="E18">
            <v>168</v>
          </cell>
          <cell r="F18">
            <v>186.37200000000001</v>
          </cell>
          <cell r="G18">
            <v>18.372000000000014</v>
          </cell>
          <cell r="H18">
            <v>110.9357142857143</v>
          </cell>
          <cell r="I18">
            <v>1680.175</v>
          </cell>
          <cell r="J18">
            <v>1718.9380000000001</v>
          </cell>
          <cell r="K18">
            <v>38.763000000000147</v>
          </cell>
          <cell r="L18">
            <v>102.30708110762272</v>
          </cell>
          <cell r="M18">
            <v>203.71600000000012</v>
          </cell>
          <cell r="N18">
            <v>113.44463055578655</v>
          </cell>
        </row>
        <row r="19">
          <cell r="C19" t="str">
            <v xml:space="preserve">            конвертерная (жидкая)</v>
          </cell>
          <cell r="D19">
            <v>1234.606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-1234.606</v>
          </cell>
          <cell r="N19">
            <v>0</v>
          </cell>
        </row>
        <row r="20">
          <cell r="C20" t="str">
            <v xml:space="preserve">            конвертерная (годная)</v>
          </cell>
          <cell r="D20">
            <v>1793.1209999999999</v>
          </cell>
          <cell r="E20">
            <v>255.00800000000001</v>
          </cell>
          <cell r="F20">
            <v>271.00599999999997</v>
          </cell>
          <cell r="G20">
            <v>15.997999999999962</v>
          </cell>
          <cell r="H20">
            <v>106.27352867361022</v>
          </cell>
          <cell r="I20">
            <v>2412.0519999999997</v>
          </cell>
          <cell r="J20">
            <v>2389.0499999999997</v>
          </cell>
          <cell r="K20">
            <v>-23.001999999999953</v>
          </cell>
          <cell r="L20">
            <v>99.046372134597434</v>
          </cell>
          <cell r="M20">
            <v>595.92899999999986</v>
          </cell>
          <cell r="N20">
            <v>133.23417661161739</v>
          </cell>
        </row>
        <row r="21">
          <cell r="C21" t="str">
            <v xml:space="preserve">            в т.ч. МНЛЗ-1</v>
          </cell>
          <cell r="D21">
            <v>454.24200000000002</v>
          </cell>
          <cell r="E21">
            <v>65</v>
          </cell>
          <cell r="F21">
            <v>60.207999999999998</v>
          </cell>
          <cell r="G21">
            <v>-4.7920000000000016</v>
          </cell>
          <cell r="H21">
            <v>92.6276923076923</v>
          </cell>
          <cell r="I21">
            <v>617.79999999999995</v>
          </cell>
          <cell r="J21">
            <v>619.57799999999986</v>
          </cell>
          <cell r="K21">
            <v>1.7779999999999063</v>
          </cell>
          <cell r="L21">
            <v>100.28779540304305</v>
          </cell>
          <cell r="M21">
            <v>165.33599999999984</v>
          </cell>
          <cell r="N21">
            <v>136.39821945130566</v>
          </cell>
        </row>
        <row r="22">
          <cell r="C22" t="str">
            <v xml:space="preserve">                     МНЛЗ-2</v>
          </cell>
          <cell r="D22">
            <v>484.98099999999999</v>
          </cell>
          <cell r="E22">
            <v>90</v>
          </cell>
          <cell r="F22">
            <v>100.655</v>
          </cell>
          <cell r="G22">
            <v>10.655000000000001</v>
          </cell>
          <cell r="H22">
            <v>111.83888888888889</v>
          </cell>
          <cell r="I22">
            <v>815</v>
          </cell>
          <cell r="J22">
            <v>789.02700000000004</v>
          </cell>
          <cell r="K22">
            <v>-25.972999999999956</v>
          </cell>
          <cell r="L22">
            <v>96.813128834355837</v>
          </cell>
          <cell r="M22">
            <v>304.04600000000005</v>
          </cell>
          <cell r="N22">
            <v>162.69235289629904</v>
          </cell>
        </row>
        <row r="23">
          <cell r="C23" t="str">
            <v>Прокат (годный к отгрузке)</v>
          </cell>
          <cell r="D23">
            <v>2657.9564139999993</v>
          </cell>
          <cell r="E23">
            <v>288</v>
          </cell>
          <cell r="F23">
            <v>292.28003000000001</v>
          </cell>
          <cell r="G23">
            <v>4.2800300000000107</v>
          </cell>
          <cell r="H23">
            <v>101.48612152777778</v>
          </cell>
          <cell r="I23">
            <v>2688.3409399999996</v>
          </cell>
          <cell r="J23">
            <v>2738.4067620000005</v>
          </cell>
          <cell r="K23">
            <v>50.065822000000935</v>
          </cell>
          <cell r="L23">
            <v>101.86233156870352</v>
          </cell>
          <cell r="M23">
            <v>80.450348000001213</v>
          </cell>
          <cell r="N23">
            <v>103.02677453912534</v>
          </cell>
        </row>
        <row r="24">
          <cell r="C24" t="str">
            <v>Обжимной цех 1</v>
          </cell>
          <cell r="H24">
            <v>0</v>
          </cell>
          <cell r="L24">
            <v>0</v>
          </cell>
          <cell r="N24">
            <v>0</v>
          </cell>
        </row>
        <row r="25">
          <cell r="C25" t="str">
            <v xml:space="preserve">           всад</v>
          </cell>
          <cell r="D25">
            <v>2386.3739999999998</v>
          </cell>
          <cell r="E25">
            <v>288.00900000000001</v>
          </cell>
          <cell r="F25">
            <v>312.21600000000001</v>
          </cell>
          <cell r="G25">
            <v>24.206999999999994</v>
          </cell>
          <cell r="H25">
            <v>108.40494567878088</v>
          </cell>
          <cell r="I25">
            <v>2662.8209999999999</v>
          </cell>
          <cell r="J25">
            <v>2707.1989999999996</v>
          </cell>
          <cell r="K25">
            <v>44.377999999999702</v>
          </cell>
          <cell r="L25">
            <v>101.66657841439586</v>
          </cell>
          <cell r="M25">
            <v>320.82499999999982</v>
          </cell>
          <cell r="N25">
            <v>113.44403685256377</v>
          </cell>
        </row>
        <row r="26">
          <cell r="C26" t="str">
            <v xml:space="preserve">           брутто</v>
          </cell>
          <cell r="D26">
            <v>2026.9961500000002</v>
          </cell>
          <cell r="E26">
            <v>242.85</v>
          </cell>
          <cell r="F26">
            <v>265.00299999999999</v>
          </cell>
          <cell r="G26">
            <v>22.152999999999992</v>
          </cell>
          <cell r="H26">
            <v>109.12209182623019</v>
          </cell>
          <cell r="I26">
            <v>2234.11</v>
          </cell>
          <cell r="J26">
            <v>2303.5044200000002</v>
          </cell>
          <cell r="K26">
            <v>69.394420000000082</v>
          </cell>
          <cell r="L26">
            <v>103.106132643424</v>
          </cell>
          <cell r="M26">
            <v>276.50827000000004</v>
          </cell>
          <cell r="N26">
            <v>113.64128244644174</v>
          </cell>
        </row>
        <row r="27">
          <cell r="C27" t="str">
            <v xml:space="preserve">           отгрузка</v>
          </cell>
          <cell r="D27">
            <v>36.977960000000003</v>
          </cell>
          <cell r="E27">
            <v>3</v>
          </cell>
          <cell r="F27">
            <v>3.2929999999999997</v>
          </cell>
          <cell r="G27">
            <v>0.29299999999999971</v>
          </cell>
          <cell r="H27">
            <v>109.76666666666665</v>
          </cell>
          <cell r="I27">
            <v>23.740939999999998</v>
          </cell>
          <cell r="J27">
            <v>19.78322</v>
          </cell>
          <cell r="K27">
            <v>-3.9577199999999984</v>
          </cell>
          <cell r="L27">
            <v>83.329556453956755</v>
          </cell>
          <cell r="M27">
            <v>-17.194740000000003</v>
          </cell>
          <cell r="N27">
            <v>53.500030829174996</v>
          </cell>
        </row>
        <row r="28">
          <cell r="C28" t="str">
            <v>ЦПШБ</v>
          </cell>
          <cell r="H28">
            <v>0</v>
          </cell>
          <cell r="L28">
            <v>0</v>
          </cell>
          <cell r="N28">
            <v>0</v>
          </cell>
        </row>
        <row r="29">
          <cell r="C29" t="str">
            <v xml:space="preserve">           брутто</v>
          </cell>
          <cell r="D29">
            <v>1162.3551379999999</v>
          </cell>
          <cell r="E29">
            <v>120.5</v>
          </cell>
          <cell r="F29">
            <v>139.10851</v>
          </cell>
          <cell r="G29">
            <v>18.608509999999995</v>
          </cell>
          <cell r="H29">
            <v>115.44274688796681</v>
          </cell>
          <cell r="I29">
            <v>1069.7930000000001</v>
          </cell>
          <cell r="J29">
            <v>1112.776572</v>
          </cell>
          <cell r="K29">
            <v>42.983571999999867</v>
          </cell>
          <cell r="L29">
            <v>104.01793356284811</v>
          </cell>
          <cell r="M29">
            <v>-49.57856599999991</v>
          </cell>
          <cell r="N29">
            <v>95.734645601919311</v>
          </cell>
        </row>
        <row r="30">
          <cell r="C30" t="str">
            <v xml:space="preserve">           отгрузка</v>
          </cell>
          <cell r="D30">
            <v>1137.9678939999999</v>
          </cell>
          <cell r="E30">
            <v>119</v>
          </cell>
          <cell r="F30">
            <v>133.58051</v>
          </cell>
          <cell r="G30">
            <v>14.580510000000004</v>
          </cell>
          <cell r="H30">
            <v>112.25252941176471</v>
          </cell>
          <cell r="I30">
            <v>1057.5999999999999</v>
          </cell>
          <cell r="J30">
            <v>1095.7205670000001</v>
          </cell>
          <cell r="K30">
            <v>38.120567000000165</v>
          </cell>
          <cell r="L30">
            <v>103.60444090393347</v>
          </cell>
          <cell r="M30">
            <v>-42.247326999999814</v>
          </cell>
          <cell r="N30">
            <v>96.287476367061743</v>
          </cell>
        </row>
        <row r="31">
          <cell r="C31" t="str">
            <v>РБЦ</v>
          </cell>
          <cell r="H31">
            <v>0</v>
          </cell>
          <cell r="L31">
            <v>0</v>
          </cell>
          <cell r="N31">
            <v>0</v>
          </cell>
        </row>
        <row r="32">
          <cell r="C32" t="str">
            <v xml:space="preserve">           брутто</v>
          </cell>
          <cell r="D32">
            <v>621.625</v>
          </cell>
          <cell r="E32">
            <v>90.367999999999995</v>
          </cell>
          <cell r="F32">
            <v>88.004999999999995</v>
          </cell>
          <cell r="G32">
            <v>-2.3629999999999995</v>
          </cell>
          <cell r="H32">
            <v>97.385136331444755</v>
          </cell>
          <cell r="I32">
            <v>720.24699999999984</v>
          </cell>
          <cell r="J32">
            <v>728.37099999999987</v>
          </cell>
          <cell r="K32">
            <v>8.1240000000000236</v>
          </cell>
          <cell r="L32">
            <v>101.12794638505957</v>
          </cell>
          <cell r="M32">
            <v>106.74599999999987</v>
          </cell>
          <cell r="N32">
            <v>117.17208928212344</v>
          </cell>
        </row>
        <row r="33">
          <cell r="C33" t="str">
            <v xml:space="preserve">           отгрузка</v>
          </cell>
          <cell r="D33">
            <v>610.48637000000008</v>
          </cell>
          <cell r="E33">
            <v>90</v>
          </cell>
          <cell r="F33">
            <v>85.359669999999994</v>
          </cell>
          <cell r="G33">
            <v>-4.6403300000000058</v>
          </cell>
          <cell r="H33">
            <v>94.84407777777777</v>
          </cell>
          <cell r="I33">
            <v>718.3</v>
          </cell>
          <cell r="J33">
            <v>725.69288000000006</v>
          </cell>
          <cell r="K33">
            <v>7.3928800000001047</v>
          </cell>
          <cell r="L33">
            <v>101.02921898928025</v>
          </cell>
          <cell r="M33">
            <v>115.20650999999998</v>
          </cell>
          <cell r="N33">
            <v>118.87126652803074</v>
          </cell>
        </row>
        <row r="34">
          <cell r="C34" t="str">
            <v xml:space="preserve">                в т.ч. т/о </v>
          </cell>
          <cell r="D34">
            <v>208.64069999999998</v>
          </cell>
          <cell r="E34">
            <v>29</v>
          </cell>
          <cell r="F34">
            <v>21.981000000000002</v>
          </cell>
          <cell r="G34">
            <v>-7.0189999999999984</v>
          </cell>
          <cell r="H34">
            <v>75.796551724137942</v>
          </cell>
          <cell r="I34">
            <v>310.64999999999998</v>
          </cell>
          <cell r="J34">
            <v>260.96273000000002</v>
          </cell>
          <cell r="K34">
            <v>-49.687269999999955</v>
          </cell>
          <cell r="L34">
            <v>84.005385482053768</v>
          </cell>
          <cell r="M34">
            <v>52.322030000000041</v>
          </cell>
          <cell r="N34">
            <v>125.07757594755005</v>
          </cell>
        </row>
        <row r="35">
          <cell r="C35" t="str">
            <v>КСЦ</v>
          </cell>
          <cell r="H35">
            <v>0</v>
          </cell>
          <cell r="L35">
            <v>0</v>
          </cell>
          <cell r="N35">
            <v>0</v>
          </cell>
        </row>
        <row r="36">
          <cell r="C36" t="str">
            <v xml:space="preserve">           брутто</v>
          </cell>
          <cell r="D36">
            <v>849.44047999999998</v>
          </cell>
          <cell r="E36">
            <v>71.105000000000004</v>
          </cell>
          <cell r="F36">
            <v>62.374850000000002</v>
          </cell>
          <cell r="G36">
            <v>-8.7301500000000019</v>
          </cell>
          <cell r="H36">
            <v>87.722171436607837</v>
          </cell>
          <cell r="I36">
            <v>812.09600000000012</v>
          </cell>
          <cell r="J36">
            <v>818.25490000000002</v>
          </cell>
          <cell r="K36">
            <v>6.1588999999999032</v>
          </cell>
          <cell r="L36">
            <v>100.7583955591457</v>
          </cell>
          <cell r="M36">
            <v>-31.185579999999959</v>
          </cell>
          <cell r="N36">
            <v>96.328691564122309</v>
          </cell>
        </row>
        <row r="37">
          <cell r="C37" t="str">
            <v xml:space="preserve">           отгрузка</v>
          </cell>
          <cell r="D37">
            <v>782.85237999999981</v>
          </cell>
          <cell r="E37">
            <v>60</v>
          </cell>
          <cell r="F37">
            <v>53.274850000000001</v>
          </cell>
          <cell r="G37">
            <v>-6.7251499999999993</v>
          </cell>
          <cell r="H37">
            <v>88.791416666666663</v>
          </cell>
          <cell r="I37">
            <v>747.5</v>
          </cell>
          <cell r="J37">
            <v>754.33499999999992</v>
          </cell>
          <cell r="K37">
            <v>6.8349999999999227</v>
          </cell>
          <cell r="L37">
            <v>100.91438127090299</v>
          </cell>
          <cell r="M37">
            <v>-28.517379999999889</v>
          </cell>
          <cell r="N37">
            <v>96.357246815804544</v>
          </cell>
        </row>
        <row r="38">
          <cell r="C38" t="str">
            <v>Колесопрокатный стан</v>
          </cell>
          <cell r="H38">
            <v>0</v>
          </cell>
          <cell r="L38">
            <v>0</v>
          </cell>
          <cell r="N38">
            <v>0</v>
          </cell>
        </row>
        <row r="39">
          <cell r="C39" t="str">
            <v xml:space="preserve">           брутто</v>
          </cell>
          <cell r="D39">
            <v>60.700290000000003</v>
          </cell>
          <cell r="E39">
            <v>12</v>
          </cell>
          <cell r="F39">
            <v>12.776999999999999</v>
          </cell>
          <cell r="G39">
            <v>0.77699999999999925</v>
          </cell>
          <cell r="H39">
            <v>106.47499999999998</v>
          </cell>
          <cell r="I39">
            <v>103.5</v>
          </cell>
          <cell r="J39">
            <v>105.497191</v>
          </cell>
          <cell r="K39">
            <v>1.9971910000000008</v>
          </cell>
          <cell r="L39">
            <v>101.9296531400966</v>
          </cell>
          <cell r="M39">
            <v>44.796900999999998</v>
          </cell>
          <cell r="N39">
            <v>173.80014329420831</v>
          </cell>
        </row>
        <row r="40">
          <cell r="C40" t="str">
            <v xml:space="preserve">           отгрузка</v>
          </cell>
          <cell r="D40">
            <v>60.015139999999995</v>
          </cell>
          <cell r="E40">
            <v>12</v>
          </cell>
          <cell r="F40">
            <v>12.569000000000001</v>
          </cell>
          <cell r="G40">
            <v>0.56900000000000084</v>
          </cell>
          <cell r="H40">
            <v>104.74166666666666</v>
          </cell>
          <cell r="I40">
            <v>105.2</v>
          </cell>
          <cell r="J40">
            <v>105.54319100000001</v>
          </cell>
          <cell r="K40">
            <v>0.34319100000000446</v>
          </cell>
          <cell r="L40">
            <v>100.32622718631178</v>
          </cell>
          <cell r="M40">
            <v>45.528051000000012</v>
          </cell>
          <cell r="N40">
            <v>175.86094275544474</v>
          </cell>
        </row>
        <row r="41">
          <cell r="C41" t="str">
            <v>Бандажный стан</v>
          </cell>
          <cell r="H41">
            <v>0</v>
          </cell>
          <cell r="L41">
            <v>0</v>
          </cell>
          <cell r="N41">
            <v>0</v>
          </cell>
        </row>
        <row r="42">
          <cell r="C42" t="str">
            <v xml:space="preserve">           брутто</v>
          </cell>
          <cell r="D42">
            <v>29.646929999999998</v>
          </cell>
          <cell r="E42">
            <v>4</v>
          </cell>
          <cell r="F42">
            <v>4.4480000000000004</v>
          </cell>
          <cell r="G42">
            <v>0.4480000000000004</v>
          </cell>
          <cell r="H42">
            <v>111.20000000000002</v>
          </cell>
          <cell r="I42">
            <v>36</v>
          </cell>
          <cell r="J42">
            <v>37.814804000000002</v>
          </cell>
          <cell r="K42">
            <v>1.8148040000000023</v>
          </cell>
          <cell r="L42">
            <v>105.04112222222224</v>
          </cell>
          <cell r="M42">
            <v>8.1678740000000047</v>
          </cell>
          <cell r="N42">
            <v>127.55048836422525</v>
          </cell>
        </row>
        <row r="43">
          <cell r="C43" t="str">
            <v xml:space="preserve">           отгрузка</v>
          </cell>
          <cell r="D43">
            <v>29.656669999999998</v>
          </cell>
          <cell r="E43">
            <v>4</v>
          </cell>
          <cell r="F43">
            <v>4.2030000000000003</v>
          </cell>
          <cell r="G43">
            <v>0.20300000000000029</v>
          </cell>
          <cell r="H43">
            <v>105.075</v>
          </cell>
          <cell r="I43">
            <v>36</v>
          </cell>
          <cell r="J43">
            <v>37.331904000000002</v>
          </cell>
          <cell r="K43">
            <v>1.3319040000000015</v>
          </cell>
          <cell r="L43">
            <v>103.69973333333333</v>
          </cell>
          <cell r="M43">
            <v>7.6752340000000032</v>
          </cell>
          <cell r="N43">
            <v>125.88029606830438</v>
          </cell>
        </row>
        <row r="44">
          <cell r="C44" t="str">
            <v>Шаропрокатный цех</v>
          </cell>
        </row>
        <row r="45">
          <cell r="C45" t="str">
            <v xml:space="preserve">          брутто</v>
          </cell>
          <cell r="D45">
            <v>71.242199999999997</v>
          </cell>
          <cell r="E45">
            <v>12</v>
          </cell>
          <cell r="F45">
            <v>12.455</v>
          </cell>
          <cell r="G45">
            <v>0.45500000000000007</v>
          </cell>
          <cell r="H45">
            <v>103.79166666666666</v>
          </cell>
          <cell r="I45">
            <v>74</v>
          </cell>
          <cell r="J45">
            <v>77.528220000000005</v>
          </cell>
          <cell r="K45">
            <v>3.5282200000000046</v>
          </cell>
          <cell r="L45">
            <v>104.76786486486486</v>
          </cell>
          <cell r="M45">
            <v>6.2860200000000077</v>
          </cell>
          <cell r="N45">
            <v>108.82345014612127</v>
          </cell>
        </row>
        <row r="46">
          <cell r="C46" t="str">
            <v xml:space="preserve">           отгрузка</v>
          </cell>
          <cell r="D46">
            <v>71.627749999999992</v>
          </cell>
          <cell r="E46">
            <v>12</v>
          </cell>
          <cell r="F46">
            <v>12.579000000000001</v>
          </cell>
          <cell r="G46">
            <v>0.57900000000000063</v>
          </cell>
          <cell r="H46">
            <v>104.82500000000002</v>
          </cell>
          <cell r="I46">
            <v>74</v>
          </cell>
          <cell r="J46">
            <v>78.092819999999989</v>
          </cell>
          <cell r="K46">
            <v>4.092819999999989</v>
          </cell>
          <cell r="L46">
            <v>105.53083783783784</v>
          </cell>
          <cell r="M46">
            <v>6.4650699999999972</v>
          </cell>
          <cell r="N46">
            <v>109.02592919643574</v>
          </cell>
        </row>
        <row r="47">
          <cell r="C47" t="str">
            <v>Сляба МНЛЗ</v>
          </cell>
          <cell r="D47">
            <v>29.936054000000002</v>
          </cell>
          <cell r="E47">
            <v>65</v>
          </cell>
          <cell r="F47">
            <v>66.204384000000005</v>
          </cell>
          <cell r="G47">
            <v>1.2043840000000046</v>
          </cell>
          <cell r="H47">
            <v>101.85289846153847</v>
          </cell>
          <cell r="I47">
            <v>655</v>
          </cell>
          <cell r="J47">
            <v>637.68080099999997</v>
          </cell>
          <cell r="K47">
            <v>-17.319199000000026</v>
          </cell>
          <cell r="L47">
            <v>97.355847480916026</v>
          </cell>
          <cell r="M47">
            <v>607.74474699999996</v>
          </cell>
        </row>
        <row r="48">
          <cell r="C48" t="str">
            <v>ИТОГО прокат (в т.ч. шары, сляба)</v>
          </cell>
          <cell r="D48">
            <v>2759.5202179999992</v>
          </cell>
          <cell r="E48">
            <v>365</v>
          </cell>
          <cell r="F48">
            <v>371.06341400000002</v>
          </cell>
          <cell r="G48">
            <v>6.063414000000023</v>
          </cell>
          <cell r="H48">
            <v>101.6612093150685</v>
          </cell>
          <cell r="I48">
            <v>3417.3409399999996</v>
          </cell>
          <cell r="J48">
            <v>3454.1803830000003</v>
          </cell>
          <cell r="K48">
            <v>36.839443000000756</v>
          </cell>
          <cell r="L48">
            <v>101.07801485560879</v>
          </cell>
          <cell r="M48">
            <v>694.66016500000114</v>
          </cell>
          <cell r="N48">
            <v>125.17322252139415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/>
      <sheetData sheetId="87"/>
      <sheetData sheetId="88"/>
      <sheetData sheetId="89" refreshError="1"/>
      <sheetData sheetId="90" refreshError="1"/>
      <sheetData sheetId="91" refreshError="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Contents"/>
      <sheetName val="Assumptions"/>
      <sheetName val="Sensitivity"/>
      <sheetName val="P&amp;L(KMK-Rails)"/>
      <sheetName val="P&amp;L(KMK-Steel)"/>
      <sheetName val="P&amp;L(Energo)"/>
      <sheetName val="P&amp;L(GOK)"/>
      <sheetName val="Cash-flow (Rails)"/>
      <sheetName val="Cash-flow (Energo)"/>
      <sheetName val="Cash-flow (SUM)"/>
      <sheetName val="Sales(Rails)"/>
      <sheetName val="Payroll (Rails)"/>
      <sheetName val="Taxes (Rails)"/>
      <sheetName val="CAPEX (Rails)"/>
      <sheetName val="Repairs (Rails)"/>
      <sheetName val="Rails_price"/>
      <sheetName val="Energy_balance"/>
      <sheetName val="Presentation (energo)"/>
      <sheetName val="CAPEX(Energo)"/>
      <sheetName val="Production(GOK)"/>
      <sheetName val="Sales(GOK)"/>
      <sheetName val="кварталы"/>
      <sheetName val="полугодие"/>
      <sheetName val="Вып.П.П."/>
      <sheetName val="База"/>
      <sheetName val="Лист1"/>
      <sheetName val="1 Общая информация"/>
      <sheetName val="январь"/>
      <sheetName val="EAH"/>
      <sheetName val="CurRates"/>
      <sheetName val="2001"/>
      <sheetName val="Цеховые"/>
      <sheetName val="Центральные"/>
      <sheetName val="Variables"/>
      <sheetName val="КлассКМК(ПС)"/>
      <sheetName val="план"/>
      <sheetName val="Россия-экспорт"/>
      <sheetName val="Вып_П_П_"/>
      <sheetName val="Data USA Cdn$"/>
      <sheetName val="Data USA US$"/>
      <sheetName val="Контроль"/>
      <sheetName val="In"/>
      <sheetName val="EBITDA Bridges v Budget"/>
      <sheetName val="MACRO"/>
      <sheetName val="rem"/>
      <sheetName val="3-01"/>
      <sheetName val="Факт_2007_месяц"/>
      <sheetName val="Материалы СЦ"/>
      <sheetName val="ПЛАН ПЛАТЕЖЕЙ НА"/>
      <sheetName val="MODEL"/>
      <sheetName val="Data USA Cdn_"/>
      <sheetName val="Data USA US_"/>
      <sheetName val="product"/>
      <sheetName val="Calc01"/>
      <sheetName val="Calc01_2"/>
      <sheetName val="Цехи КМК"/>
      <sheetName val="Заполните"/>
      <sheetName val="Факт"/>
      <sheetName val="pasiva-skutečnost"/>
      <sheetName val="Market"/>
      <sheetName val="Tr"/>
      <sheetName val="Prices"/>
      <sheetName val="Steel reorganization"/>
      <sheetName val="CAPEX"/>
      <sheetName val="Sensitivity analysis"/>
      <sheetName val="Расчет оборачиваемости запасов"/>
      <sheetName val="Capex (2)"/>
      <sheetName val="Sales plan (GOK)"/>
      <sheetName val="credit"/>
      <sheetName val="rozvaha"/>
      <sheetName val="КлассЗСМК"/>
      <sheetName val="st"/>
      <sheetName val="Структура портфеля"/>
      <sheetName val="стр.627"/>
      <sheetName val="4. Ratios"/>
      <sheetName val="МСЦ"/>
      <sheetName val="График"/>
      <sheetName val="Summary"/>
      <sheetName val="ЗСМК-ЕАХ"/>
      <sheetName val="Сталь"/>
      <sheetName val="Фин план"/>
      <sheetName val="стр.2"/>
      <sheetName val="Настройки"/>
      <sheetName val="Sets"/>
      <sheetName val="Languages"/>
      <sheetName val="MENU"/>
      <sheetName val="Tons"/>
      <sheetName val="Кислор станц"/>
      <sheetName val="нормы 5 лет"/>
      <sheetName val="EC552378 Corp Cusip8"/>
      <sheetName val="TT333718 Govt"/>
      <sheetName val="КлассНKМК"/>
      <sheetName val="7 Repairs"/>
      <sheetName val="12 Costs"/>
      <sheetName val="14 Selling"/>
      <sheetName val="16 Social"/>
      <sheetName val="P&amp;L"/>
      <sheetName val="19 Capex"/>
      <sheetName val="BS"/>
      <sheetName val="CF indir"/>
      <sheetName val="21 a Stock"/>
      <sheetName val="3 Rates"/>
      <sheetName val="4 PP"/>
      <sheetName val="2.1 Sales"/>
      <sheetName val="Gen"/>
      <sheetName val="Расчет сырья"/>
      <sheetName val="Data USA Adj US$"/>
      <sheetName val="строка 626"/>
      <sheetName val="Settings"/>
      <sheetName val="июнь пл-факт _изм"/>
      <sheetName val="Цена Лома"/>
      <sheetName val="Cash-flow_(Rails)"/>
      <sheetName val="Cash-flow_(Energo)"/>
      <sheetName val="Cash-flow_(SUM)"/>
      <sheetName val="Payroll_(Rails)"/>
      <sheetName val="Taxes_(Rails)"/>
      <sheetName val="CAPEX_(Rails)"/>
      <sheetName val="Repairs_(Rails)"/>
      <sheetName val="Presentation_(energo)"/>
      <sheetName val="Вып_П_П_1"/>
      <sheetName val="Steel_reorganization"/>
      <sheetName val="Sensitivity_analysis"/>
      <sheetName val="Расчет_оборачиваемости_запасов"/>
      <sheetName val="Capex_(2)"/>
      <sheetName val="Sales_plan_(GOK)"/>
      <sheetName val="Data_USA_Cdn$"/>
      <sheetName val="Data_USA_US$"/>
      <sheetName val="Структура_портфеля"/>
      <sheetName val="стр_627"/>
      <sheetName val="4__Ratios"/>
      <sheetName val="Фин_план"/>
      <sheetName val="стр_2"/>
      <sheetName val="нормы_5_лет"/>
      <sheetName val="1_Общая_информация"/>
      <sheetName val="EBITDA_Bridges_v_Budget"/>
      <sheetName val="ПЛАН_ПЛАТЕЖЕЙ_НА"/>
      <sheetName val="Материалы_СЦ"/>
      <sheetName val="Data_USA_Cdn_"/>
      <sheetName val="Data_USA_US_"/>
      <sheetName val="Цехи_КМК"/>
      <sheetName val="Расчет_сырья"/>
      <sheetName val="Data_USA_Adj_US$"/>
      <sheetName val="строка_626"/>
      <sheetName val="июнь_пл-факт__изм"/>
      <sheetName val="Цена_Лома"/>
      <sheetName val="Кислор_станц"/>
      <sheetName val="24_кред"/>
      <sheetName val="UPR"/>
      <sheetName val="Справ"/>
      <sheetName val="пл февр_апр"/>
      <sheetName val="Balance Sheet"/>
      <sheetName val="Смета_март"/>
      <sheetName val="Выручка_янв"/>
      <sheetName val="Данные для расчета"/>
      <sheetName val="КлассНТМК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_page"/>
      <sheetName val="RUR-base"/>
      <sheetName val="Feed page"/>
      <sheetName val="reuter_chains"/>
      <sheetName val="Assumptions"/>
      <sheetName val="EC552378 Corp Cusip8"/>
      <sheetName val="TT333718 Govt"/>
      <sheetName val="Цеховые"/>
      <sheetName val="Центральные"/>
      <sheetName val="XLR_NoRangeSheet"/>
      <sheetName val="Sets"/>
      <sheetName val="кварталы"/>
      <sheetName val="полугодие"/>
      <sheetName val="Вып.П.П."/>
      <sheetName val="База"/>
      <sheetName val="Структура портфеля"/>
      <sheetName val="стр.2"/>
      <sheetName val="Вып_П_П_"/>
      <sheetName val="BlooData"/>
      <sheetName val="Values"/>
      <sheetName val="MACRO"/>
      <sheetName val="St"/>
      <sheetName val="Счета"/>
      <sheetName val="2 Параметры"/>
      <sheetName val="1 Общая информация"/>
      <sheetName val="4 Смета"/>
      <sheetName val="14 Итоги"/>
      <sheetName val="7 Кредит"/>
      <sheetName val="2001"/>
      <sheetName val="Сталь"/>
      <sheetName val="CurRates"/>
      <sheetName val="MEF 2004"/>
      <sheetName val="КлассЗСМК"/>
      <sheetName val="Справ"/>
      <sheetName val="Лист1"/>
      <sheetName val="Контроль"/>
      <sheetName val="График"/>
      <sheetName val="план"/>
      <sheetName val="Input_Assumptions"/>
      <sheetName val="Акт сверки с ЗСМК"/>
      <sheetName val="Data USA Cdn$"/>
      <sheetName val="Data USA US$"/>
      <sheetName val="Inputs"/>
      <sheetName val="январь"/>
      <sheetName val="In"/>
      <sheetName val="rozvaha"/>
      <sheetName val="Main"/>
    </sheetNames>
    <sheetDataSet>
      <sheetData sheetId="0" refreshError="1">
        <row r="1106">
          <cell r="E1106">
            <v>0.1004260028279732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Данные для расчета"/>
      <sheetName val="КлассЗСМК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_2017"/>
      <sheetName val="Прогноз_2016"/>
      <sheetName val="прием_факт 8 мес."/>
      <sheetName val="расходы на прием(1)"/>
      <sheetName val="расходы на прием наличности"/>
      <sheetName val="прием от населения"/>
      <sheetName val="pasiva-skutečnost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СМК"/>
      <sheetName val="Комментарии"/>
      <sheetName val="КлассЗСМК"/>
      <sheetName val="Справ"/>
      <sheetName val="Tr"/>
      <sheetName val="UPR"/>
      <sheetName val="Данные для расчета"/>
      <sheetName val="Assumptions"/>
      <sheetName val="MAIN_page"/>
      <sheetName val="кварталы"/>
      <sheetName val="полугодие"/>
      <sheetName val="Вып.П.П."/>
      <sheetName val="База"/>
      <sheetName val="XLR_NoRangeSheet"/>
    </sheetNames>
    <sheetDataSet>
      <sheetData sheetId="0"/>
      <sheetData sheetId="1"/>
      <sheetData sheetId="2"/>
      <sheetData sheetId="3" refreshError="1">
        <row r="3">
          <cell r="G3" t="str">
            <v>с250</v>
          </cell>
        </row>
        <row r="4">
          <cell r="G4" t="str">
            <v>мс250-1</v>
          </cell>
        </row>
        <row r="5">
          <cell r="G5" t="str">
            <v>мс250-2</v>
          </cell>
        </row>
        <row r="6">
          <cell r="G6" t="str">
            <v>сс450</v>
          </cell>
        </row>
        <row r="7">
          <cell r="G7" t="str">
            <v>ОЦ</v>
          </cell>
        </row>
        <row r="8">
          <cell r="G8" t="str">
            <v>МНЛЗ</v>
          </cell>
        </row>
        <row r="9">
          <cell r="G9" t="str">
            <v>Метиз.</v>
          </cell>
        </row>
        <row r="10">
          <cell r="G10" t="str">
            <v>-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Россия-экспорт"/>
      <sheetName val="для печати"/>
      <sheetName val="Россия-экспорт (СУММА)"/>
      <sheetName val="Сравнение "/>
      <sheetName val="Сравнение  (всего)"/>
      <sheetName val="Сравнение  (тн)"/>
      <sheetName val="рост цен"/>
      <sheetName val="Проч_продукция"/>
      <sheetName val="прочая для ЗСМК"/>
      <sheetName val="план_профили"/>
      <sheetName val="Проч_продукция (с годом) "/>
      <sheetName val="план_проф (ст)"/>
      <sheetName val="кварталы"/>
      <sheetName val="полугодие"/>
      <sheetName val="Вып.П.П."/>
      <sheetName val="База"/>
      <sheetName val="Справ"/>
    </sheetNames>
    <sheetDataSet>
      <sheetData sheetId="0" refreshError="1">
        <row r="1">
          <cell r="W1">
            <v>33.700000000000003</v>
          </cell>
          <cell r="X1">
            <v>0</v>
          </cell>
        </row>
        <row r="2">
          <cell r="W2">
            <v>6.22</v>
          </cell>
        </row>
        <row r="5">
          <cell r="AF5">
            <v>42623760.000000007</v>
          </cell>
        </row>
        <row r="7">
          <cell r="E7">
            <v>22834939.000000007</v>
          </cell>
          <cell r="G7">
            <v>25666366.95457235</v>
          </cell>
          <cell r="L7">
            <v>20622333.738178212</v>
          </cell>
        </row>
        <row r="9">
          <cell r="G9">
            <v>6978498.2700000014</v>
          </cell>
        </row>
        <row r="13">
          <cell r="S13">
            <v>7317469.9676168403</v>
          </cell>
        </row>
        <row r="14">
          <cell r="G14">
            <v>6917838.2700000014</v>
          </cell>
        </row>
        <row r="17">
          <cell r="G17">
            <v>2116040.5879284991</v>
          </cell>
        </row>
        <row r="19">
          <cell r="F19">
            <v>1.0442032710095444</v>
          </cell>
        </row>
        <row r="28">
          <cell r="C28">
            <v>4668452</v>
          </cell>
        </row>
        <row r="29">
          <cell r="C29">
            <v>2806952</v>
          </cell>
          <cell r="F29">
            <v>5758.8834138783714</v>
          </cell>
          <cell r="G29">
            <v>16164909.316352723</v>
          </cell>
        </row>
        <row r="42">
          <cell r="C42">
            <v>8490.117037137592</v>
          </cell>
          <cell r="G42">
            <v>169802.34074275184</v>
          </cell>
        </row>
        <row r="45">
          <cell r="P45">
            <v>1031774439.5991957</v>
          </cell>
        </row>
        <row r="48">
          <cell r="P48">
            <v>137307446.78588879</v>
          </cell>
        </row>
        <row r="50">
          <cell r="P50">
            <v>776970.40454287652</v>
          </cell>
        </row>
        <row r="54">
          <cell r="P54">
            <v>32587898.660496064</v>
          </cell>
        </row>
        <row r="58">
          <cell r="P58">
            <v>108144250.34751979</v>
          </cell>
        </row>
        <row r="62">
          <cell r="P62">
            <v>228041821.8186155</v>
          </cell>
        </row>
        <row r="63">
          <cell r="P63">
            <v>104206019.43446843</v>
          </cell>
        </row>
        <row r="66">
          <cell r="P66">
            <v>167348844.88402441</v>
          </cell>
        </row>
        <row r="70">
          <cell r="P70">
            <v>324372169.47249919</v>
          </cell>
        </row>
        <row r="78">
          <cell r="P78">
            <v>33195037.225609105</v>
          </cell>
        </row>
        <row r="82">
          <cell r="C82">
            <v>0</v>
          </cell>
        </row>
        <row r="83">
          <cell r="G83">
            <v>0</v>
          </cell>
        </row>
        <row r="87">
          <cell r="G87">
            <v>60200</v>
          </cell>
        </row>
        <row r="91">
          <cell r="G91">
            <v>812.1</v>
          </cell>
        </row>
        <row r="389">
          <cell r="C389">
            <v>2000</v>
          </cell>
        </row>
        <row r="1697">
          <cell r="C1697">
            <v>5200</v>
          </cell>
        </row>
        <row r="1733">
          <cell r="C1733">
            <v>490</v>
          </cell>
        </row>
        <row r="1828">
          <cell r="C1828">
            <v>870000</v>
          </cell>
          <cell r="G1828">
            <v>10671</v>
          </cell>
        </row>
        <row r="1858">
          <cell r="G1858">
            <v>19857.207254237288</v>
          </cell>
        </row>
        <row r="1896">
          <cell r="G1896">
            <v>0</v>
          </cell>
        </row>
        <row r="1955">
          <cell r="G1955">
            <v>8504.4175319999995</v>
          </cell>
        </row>
        <row r="2044">
          <cell r="G2044">
            <v>11022.543519999999</v>
          </cell>
        </row>
        <row r="2092">
          <cell r="G2092">
            <v>47432.278833670644</v>
          </cell>
        </row>
        <row r="2137">
          <cell r="G2137">
            <v>206761.59869420005</v>
          </cell>
        </row>
        <row r="2236">
          <cell r="G2236">
            <v>32662.295282000006</v>
          </cell>
        </row>
        <row r="2283">
          <cell r="G2283">
            <v>19.636848000000001</v>
          </cell>
        </row>
        <row r="2360">
          <cell r="G2360">
            <v>98897.05128</v>
          </cell>
        </row>
        <row r="2390">
          <cell r="G2390">
            <v>4879.6653013056011</v>
          </cell>
        </row>
        <row r="2413">
          <cell r="G2413">
            <v>0</v>
          </cell>
        </row>
        <row r="2437">
          <cell r="G2437">
            <v>0</v>
          </cell>
        </row>
        <row r="2474">
          <cell r="G2474">
            <v>290.49290000000002</v>
          </cell>
        </row>
        <row r="2494">
          <cell r="C2494">
            <v>144480</v>
          </cell>
          <cell r="G2494">
            <v>7946.4</v>
          </cell>
        </row>
        <row r="2551">
          <cell r="G2551">
            <v>264</v>
          </cell>
        </row>
        <row r="2617">
          <cell r="G2617">
            <v>0</v>
          </cell>
        </row>
        <row r="2653">
          <cell r="G2653">
            <v>498.49148349999996</v>
          </cell>
        </row>
        <row r="2712">
          <cell r="G2712">
            <v>0</v>
          </cell>
        </row>
        <row r="2742">
          <cell r="G2742">
            <v>720</v>
          </cell>
        </row>
        <row r="2778">
          <cell r="G2778">
            <v>0</v>
          </cell>
        </row>
        <row r="2848">
          <cell r="G2848">
            <v>104.5</v>
          </cell>
        </row>
        <row r="2868">
          <cell r="G2868">
            <v>0</v>
          </cell>
        </row>
        <row r="2898">
          <cell r="G2898">
            <v>780</v>
          </cell>
        </row>
        <row r="2991">
          <cell r="G2991">
            <v>1098795</v>
          </cell>
        </row>
        <row r="3019">
          <cell r="G3019">
            <v>3720</v>
          </cell>
          <cell r="I3019">
            <v>-27081.762800000004</v>
          </cell>
        </row>
        <row r="3033">
          <cell r="G3033">
            <v>10982</v>
          </cell>
        </row>
        <row r="3047">
          <cell r="G3047">
            <v>52624</v>
          </cell>
        </row>
        <row r="3061">
          <cell r="G3061">
            <v>44.468050000000005</v>
          </cell>
        </row>
        <row r="3075">
          <cell r="G3075">
            <v>57.80717124136843</v>
          </cell>
        </row>
        <row r="3089">
          <cell r="G3089">
            <v>0</v>
          </cell>
        </row>
        <row r="3103">
          <cell r="G3103">
            <v>80.973200000000006</v>
          </cell>
        </row>
        <row r="3181">
          <cell r="G3181">
            <v>0</v>
          </cell>
        </row>
      </sheetData>
      <sheetData sheetId="1" refreshError="1">
        <row r="49">
          <cell r="C49">
            <v>46500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К-баз00"/>
      <sheetName val="НК-пес00"/>
      <sheetName val="план"/>
      <sheetName val="Россия-экспорт"/>
      <sheetName val="#ССЫЛКА"/>
      <sheetName val="SETKI"/>
      <sheetName val="Цеховые"/>
      <sheetName val="Центральные"/>
      <sheetName val="цены цехов"/>
      <sheetName val="Справочники"/>
      <sheetName val="станции дороги"/>
      <sheetName val="MAIN_page"/>
      <sheetName val="КлассНКМК"/>
      <sheetName val="Контраген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фев"/>
      <sheetName val="заявка_на_произ"/>
      <sheetName val="_ССЫЛКА"/>
      <sheetName val="#ССЫЛКА"/>
      <sheetName val="Структура портфеля"/>
      <sheetName val="2001"/>
      <sheetName val="план"/>
      <sheetName val="Россия-экспорт"/>
      <sheetName val="Справ"/>
      <sheetName val="246 - 2вариант"/>
      <sheetName val="Data USA Adj US$"/>
      <sheetName val="Цеховые"/>
      <sheetName val="Центральные"/>
      <sheetName val="Inputs"/>
      <sheetName val="MACRO"/>
      <sheetName val="17_1"/>
      <sheetName val="MEF 2004"/>
      <sheetName val="Баланс"/>
      <sheetName val="Коды"/>
      <sheetName val="кварталы"/>
      <sheetName val="полугодие"/>
      <sheetName val="Вып.П.П."/>
      <sheetName val="База"/>
      <sheetName val="КлассЗСМК"/>
      <sheetName val="Assumptions"/>
      <sheetName val="In"/>
      <sheetName val="цены цехов"/>
      <sheetName val="Лист3"/>
      <sheetName val="Instructions"/>
      <sheetName val="Сталь"/>
      <sheetName val=" отгрузка"/>
      <sheetName val="MAIN_page"/>
      <sheetName val="XLR_NoRangeSheet"/>
      <sheetName val="Sets"/>
      <sheetName val="Вып.П.П. (2)"/>
      <sheetName val="стр.627"/>
      <sheetName val="st"/>
      <sheetName val="rozvaha"/>
      <sheetName val="Структура_портфеля"/>
      <sheetName val="246_-_2вариант"/>
      <sheetName val="Data_USA_Adj_US$"/>
      <sheetName val="MEF_2004"/>
      <sheetName val="Вып_П_П_"/>
      <sheetName val="цены_цехов"/>
      <sheetName val="_отгрузка"/>
      <sheetName val="Вып_П_П__(2)"/>
      <sheetName val="Cover"/>
      <sheetName val="Дебиторка"/>
      <sheetName val="январь"/>
      <sheetName val="ф.14 "/>
    </sheetNames>
    <sheetDataSet>
      <sheetData sheetId="0" refreshError="1"/>
      <sheetData sheetId="1" refreshError="1">
        <row r="2">
          <cell r="D2" t="str">
            <v>Директору ПТД</v>
          </cell>
        </row>
        <row r="3">
          <cell r="D3" t="str">
            <v>г-ну Берстеневу  В.В.</v>
          </cell>
        </row>
        <row r="7">
          <cell r="D7" t="str">
            <v>Планируемый объем продаж</v>
          </cell>
        </row>
        <row r="8">
          <cell r="D8" t="str">
            <v>тн</v>
          </cell>
        </row>
        <row r="37">
          <cell r="D37">
            <v>27976</v>
          </cell>
        </row>
        <row r="38">
          <cell r="D38">
            <v>27976</v>
          </cell>
        </row>
        <row r="42">
          <cell r="D42">
            <v>0</v>
          </cell>
        </row>
        <row r="48">
          <cell r="D48">
            <v>4300</v>
          </cell>
        </row>
        <row r="49">
          <cell r="D49">
            <v>4300</v>
          </cell>
        </row>
        <row r="51">
          <cell r="D51">
            <v>180</v>
          </cell>
        </row>
        <row r="52">
          <cell r="D52">
            <v>2500</v>
          </cell>
        </row>
        <row r="53">
          <cell r="D53">
            <v>2400</v>
          </cell>
        </row>
        <row r="54">
          <cell r="D54">
            <v>5080</v>
          </cell>
        </row>
        <row r="55">
          <cell r="D55">
            <v>37356</v>
          </cell>
        </row>
        <row r="58">
          <cell r="D58">
            <v>80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80</v>
          </cell>
        </row>
        <row r="63">
          <cell r="D63">
            <v>350</v>
          </cell>
        </row>
        <row r="64">
          <cell r="D64">
            <v>0</v>
          </cell>
        </row>
        <row r="65">
          <cell r="D65">
            <v>350</v>
          </cell>
        </row>
        <row r="66">
          <cell r="D66">
            <v>430</v>
          </cell>
        </row>
        <row r="69">
          <cell r="D69">
            <v>2268</v>
          </cell>
        </row>
        <row r="70">
          <cell r="D70">
            <v>2268</v>
          </cell>
        </row>
        <row r="74">
          <cell r="D74">
            <v>2268</v>
          </cell>
        </row>
        <row r="80">
          <cell r="D80">
            <v>0</v>
          </cell>
        </row>
        <row r="83">
          <cell r="D83">
            <v>0</v>
          </cell>
        </row>
        <row r="84">
          <cell r="B84" t="str">
            <v>ВСЕГО</v>
          </cell>
          <cell r="D84">
            <v>0</v>
          </cell>
          <cell r="F84">
            <v>0</v>
          </cell>
        </row>
        <row r="86">
          <cell r="D86">
            <v>120</v>
          </cell>
        </row>
        <row r="87">
          <cell r="D87">
            <v>120</v>
          </cell>
        </row>
        <row r="88">
          <cell r="D88">
            <v>120</v>
          </cell>
        </row>
        <row r="94">
          <cell r="D94">
            <v>100</v>
          </cell>
        </row>
        <row r="95">
          <cell r="D95">
            <v>400</v>
          </cell>
        </row>
        <row r="96">
          <cell r="D96">
            <v>500</v>
          </cell>
        </row>
        <row r="100">
          <cell r="D100">
            <v>50</v>
          </cell>
        </row>
        <row r="103">
          <cell r="D103">
            <v>50</v>
          </cell>
        </row>
        <row r="104">
          <cell r="D104">
            <v>50</v>
          </cell>
        </row>
        <row r="105">
          <cell r="B105" t="str">
            <v>ВСЕГО</v>
          </cell>
          <cell r="D105">
            <v>150</v>
          </cell>
          <cell r="F105">
            <v>23606</v>
          </cell>
        </row>
        <row r="107">
          <cell r="D107">
            <v>0</v>
          </cell>
        </row>
        <row r="108">
          <cell r="D108">
            <v>0</v>
          </cell>
        </row>
        <row r="109">
          <cell r="D109">
            <v>150</v>
          </cell>
        </row>
        <row r="113">
          <cell r="D113">
            <v>0</v>
          </cell>
        </row>
        <row r="115">
          <cell r="B115" t="str">
            <v>ВСЕГО</v>
          </cell>
          <cell r="D115">
            <v>0</v>
          </cell>
          <cell r="F115">
            <v>0</v>
          </cell>
        </row>
        <row r="117">
          <cell r="D117">
            <v>2300</v>
          </cell>
        </row>
        <row r="118">
          <cell r="D118">
            <v>2300</v>
          </cell>
        </row>
        <row r="119">
          <cell r="D119">
            <v>2300</v>
          </cell>
        </row>
        <row r="122">
          <cell r="D122">
            <v>1000</v>
          </cell>
        </row>
        <row r="123">
          <cell r="D123">
            <v>1000</v>
          </cell>
        </row>
        <row r="126">
          <cell r="D126">
            <v>350</v>
          </cell>
        </row>
        <row r="127">
          <cell r="B127" t="str">
            <v>ИТОГО</v>
          </cell>
          <cell r="D127">
            <v>350</v>
          </cell>
          <cell r="F127">
            <v>6307</v>
          </cell>
        </row>
        <row r="132">
          <cell r="D132">
            <v>80</v>
          </cell>
        </row>
        <row r="133">
          <cell r="D133">
            <v>20</v>
          </cell>
        </row>
        <row r="134">
          <cell r="D134">
            <v>100</v>
          </cell>
        </row>
        <row r="136">
          <cell r="D136">
            <v>150</v>
          </cell>
        </row>
        <row r="138">
          <cell r="D138">
            <v>150</v>
          </cell>
        </row>
        <row r="139">
          <cell r="D139">
            <v>250</v>
          </cell>
        </row>
        <row r="147">
          <cell r="D147">
            <v>0</v>
          </cell>
        </row>
        <row r="149">
          <cell r="D149">
            <v>13150</v>
          </cell>
        </row>
        <row r="150">
          <cell r="D150">
            <v>13150</v>
          </cell>
        </row>
        <row r="151">
          <cell r="D151">
            <v>13150</v>
          </cell>
        </row>
        <row r="153">
          <cell r="D153">
            <v>57874</v>
          </cell>
        </row>
        <row r="155">
          <cell r="D155" t="str">
            <v>Я.Ю. Ицков</v>
          </cell>
        </row>
        <row r="158">
          <cell r="D158" t="str">
            <v>С.Е. Чернушенко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 цехов"/>
      <sheetName val="Рез-ты"/>
      <sheetName val="внеш цены"/>
      <sheetName val="ш.Магн ., ГФГ"/>
      <sheetName val="ш.Естюн."/>
      <sheetName val="ш.Экспл."/>
      <sheetName val="ВАЦ"/>
      <sheetName val="ЛАЦ"/>
      <sheetName val="РЭП"/>
      <sheetName val="ПЖТ"/>
      <sheetName val="РОР, УВР"/>
      <sheetName val="Сол. к-р"/>
      <sheetName val="РМП"/>
      <sheetName val="Автоцех"/>
      <sheetName val="ОТК,ВВО,ЦЛК"/>
      <sheetName val="ЛООС"/>
      <sheetName val="январь_1"/>
      <sheetName val="январь"/>
      <sheetName val="февраль"/>
      <sheetName val="2 мес"/>
      <sheetName val="март"/>
      <sheetName val="Макро"/>
      <sheetName val="заявка_на_произ"/>
      <sheetName val="246 - 2вариант"/>
      <sheetName val="план"/>
      <sheetName val="Россия-экспорт"/>
      <sheetName val="#ССЫЛКА"/>
      <sheetName val="полугодие"/>
      <sheetName val="база1"/>
      <sheetName val="Цены"/>
      <sheetName val="Виды затрат"/>
      <sheetName val="Единицы консолидации"/>
      <sheetName val="Счета"/>
      <sheetName val="Виды движения"/>
      <sheetName val="Цеховые"/>
      <sheetName val="Центральные"/>
      <sheetName val="SETKI"/>
      <sheetName val="дочки"/>
      <sheetName val="246 без до-ек без 230"/>
      <sheetName val="246 без до-ек без 230 (2)"/>
      <sheetName val="Оборудование_стоим"/>
      <sheetName val="Контроль"/>
      <sheetName val="I-S"/>
      <sheetName val="энергобалансы"/>
      <sheetName val="Лист1"/>
      <sheetName val="БДДС_нов"/>
      <sheetName val="MEF 2004"/>
      <sheetName val="1 Общая информация"/>
      <sheetName val="_ССЫЛКА"/>
      <sheetName val="Справ"/>
      <sheetName val="Гр5(о)"/>
      <sheetName val="Дебиторка"/>
      <sheetName val="АИСТ"/>
      <sheetName val="Взз"/>
      <sheetName val="Номенклатура"/>
      <sheetName val="инвестиции"/>
      <sheetName val="июнь9"/>
      <sheetName val="1.2.1"/>
      <sheetName val="2.2.4"/>
      <sheetName val="Отчет"/>
      <sheetName val="Жд тариф"/>
      <sheetName val="Вып.П.П."/>
      <sheetName val="База"/>
      <sheetName val="кварталы"/>
      <sheetName val="ф.14 "/>
      <sheetName val="Россия_экспорт"/>
      <sheetName val="КлассЗСМК"/>
      <sheetName val="In"/>
    </sheetNames>
    <sheetDataSet>
      <sheetData sheetId="0" refreshError="1">
        <row r="5">
          <cell r="D5">
            <v>1.25</v>
          </cell>
        </row>
        <row r="6">
          <cell r="D6">
            <v>0.43</v>
          </cell>
        </row>
        <row r="7">
          <cell r="D7">
            <v>0.53</v>
          </cell>
        </row>
        <row r="9">
          <cell r="D9">
            <v>0.65</v>
          </cell>
        </row>
        <row r="10">
          <cell r="D10">
            <v>76.95</v>
          </cell>
        </row>
        <row r="13">
          <cell r="D13">
            <v>138.6</v>
          </cell>
        </row>
        <row r="14">
          <cell r="D14">
            <v>15.52</v>
          </cell>
        </row>
        <row r="16">
          <cell r="D16">
            <v>450.56</v>
          </cell>
        </row>
        <row r="17">
          <cell r="D17">
            <v>690.42</v>
          </cell>
        </row>
        <row r="19">
          <cell r="D19">
            <v>104.26</v>
          </cell>
        </row>
        <row r="20">
          <cell r="D20">
            <v>59.09</v>
          </cell>
        </row>
        <row r="21">
          <cell r="D21">
            <v>55.78</v>
          </cell>
        </row>
        <row r="22">
          <cell r="D22">
            <v>3231</v>
          </cell>
        </row>
        <row r="25">
          <cell r="D25">
            <v>239.88</v>
          </cell>
        </row>
        <row r="26">
          <cell r="D26">
            <v>24.248999999999999</v>
          </cell>
        </row>
        <row r="29">
          <cell r="D29">
            <v>174.8</v>
          </cell>
        </row>
        <row r="30">
          <cell r="D30">
            <v>840.72</v>
          </cell>
        </row>
        <row r="31">
          <cell r="D31">
            <v>81.010000000000005</v>
          </cell>
        </row>
        <row r="34">
          <cell r="D34">
            <v>18.79</v>
          </cell>
        </row>
        <row r="35">
          <cell r="D35">
            <v>449.71</v>
          </cell>
        </row>
        <row r="41">
          <cell r="D41">
            <v>19.87</v>
          </cell>
        </row>
        <row r="44">
          <cell r="D44">
            <v>0.77</v>
          </cell>
        </row>
        <row r="47">
          <cell r="D47">
            <v>0.18</v>
          </cell>
        </row>
        <row r="50">
          <cell r="D50">
            <v>0.44</v>
          </cell>
        </row>
        <row r="52">
          <cell r="D52">
            <v>1.6519999999999999</v>
          </cell>
        </row>
        <row r="54">
          <cell r="D54">
            <v>1287.18</v>
          </cell>
        </row>
        <row r="56">
          <cell r="D56">
            <v>1818.22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KI"/>
      <sheetName val="цены цехов"/>
      <sheetName val="4. Ratios"/>
      <sheetName val="Bal Sheet"/>
      <sheetName val="Income Statement"/>
      <sheetName val="Факт_2007_месяц"/>
      <sheetName val="СредневзвЗнач"/>
      <sheetName val="план"/>
      <sheetName val="Россия-экспорт"/>
      <sheetName val="Данные для расчета"/>
      <sheetName val="530_2"/>
      <sheetName val="Кредиты"/>
      <sheetName val="SCO3"/>
      <sheetName val="январь"/>
      <sheetName val="DB2002"/>
      <sheetName val="заявка_на_произ"/>
      <sheetName val="rem"/>
      <sheetName val="#ССЫЛКА"/>
      <sheetName val="общий план"/>
      <sheetName val="Потребность в прибыли"/>
      <sheetName val="6. Ratios"/>
      <sheetName val="ФИНПЛАН"/>
      <sheetName val="база1"/>
      <sheetName val="КлассНKМК"/>
      <sheetName val="КлассЗСМК"/>
      <sheetName val="Лист1"/>
      <sheetName val="credit"/>
      <sheetName val="Справ"/>
      <sheetName val="кварталы"/>
      <sheetName val="полугодие"/>
      <sheetName val="Вып.П.П."/>
      <sheetName val="База"/>
      <sheetName val="3-26"/>
      <sheetName val="Rev"/>
      <sheetName val="COGS"/>
      <sheetName val="Настройки"/>
      <sheetName val="Россия_экспорт"/>
      <sheetName val="Заявки"/>
      <sheetName val="Источники"/>
      <sheetName val="цены_цехов"/>
      <sheetName val="4__Ratios"/>
      <sheetName val="Bal_Sheet"/>
      <sheetName val="Income_Statement"/>
      <sheetName val="Данные_для_расчета"/>
      <sheetName val="общий_план"/>
      <sheetName val="Потребность_в_прибыли"/>
      <sheetName val="6__Ratios"/>
      <sheetName val="Вып_П_П_"/>
      <sheetName val="24_кред"/>
    </sheetNames>
    <sheetDataSet>
      <sheetData sheetId="0" refreshError="1">
        <row r="1">
          <cell r="A1" t="str">
            <v>SETKA</v>
          </cell>
          <cell r="B1" t="str">
            <v>ZEX</v>
          </cell>
          <cell r="C1" t="str">
            <v>RP1</v>
          </cell>
          <cell r="D1" t="str">
            <v>RP2</v>
          </cell>
          <cell r="E1" t="str">
            <v>RP3</v>
          </cell>
          <cell r="F1" t="str">
            <v>RP4</v>
          </cell>
          <cell r="G1" t="str">
            <v>RP5</v>
          </cell>
          <cell r="H1" t="str">
            <v>RP6</v>
          </cell>
          <cell r="I1" t="str">
            <v>RP7</v>
          </cell>
          <cell r="J1" t="str">
            <v>RP8</v>
          </cell>
          <cell r="K1" t="str">
            <v>RP9</v>
          </cell>
        </row>
        <row r="2">
          <cell r="A2">
            <v>6</v>
          </cell>
          <cell r="C2">
            <v>0</v>
          </cell>
          <cell r="D2">
            <v>0</v>
          </cell>
          <cell r="E2">
            <v>33</v>
          </cell>
          <cell r="F2">
            <v>73</v>
          </cell>
          <cell r="G2">
            <v>234</v>
          </cell>
          <cell r="H2">
            <v>153</v>
          </cell>
          <cell r="I2">
            <v>2</v>
          </cell>
          <cell r="J2">
            <v>0</v>
          </cell>
          <cell r="K2">
            <v>0</v>
          </cell>
        </row>
        <row r="3">
          <cell r="A3">
            <v>6</v>
          </cell>
          <cell r="B3">
            <v>3</v>
          </cell>
          <cell r="E3">
            <v>4</v>
          </cell>
        </row>
        <row r="4">
          <cell r="A4">
            <v>6</v>
          </cell>
          <cell r="B4">
            <v>5</v>
          </cell>
          <cell r="G4">
            <v>2</v>
          </cell>
        </row>
        <row r="5">
          <cell r="A5">
            <v>6</v>
          </cell>
          <cell r="B5">
            <v>6</v>
          </cell>
          <cell r="E5">
            <v>10</v>
          </cell>
          <cell r="F5">
            <v>2</v>
          </cell>
          <cell r="G5">
            <v>15</v>
          </cell>
          <cell r="H5">
            <v>8</v>
          </cell>
        </row>
        <row r="6">
          <cell r="A6">
            <v>6</v>
          </cell>
          <cell r="B6">
            <v>11</v>
          </cell>
          <cell r="E6">
            <v>1</v>
          </cell>
          <cell r="F6">
            <v>6</v>
          </cell>
          <cell r="G6">
            <v>7</v>
          </cell>
          <cell r="H6">
            <v>3</v>
          </cell>
        </row>
        <row r="7">
          <cell r="A7">
            <v>6</v>
          </cell>
          <cell r="B7">
            <v>13</v>
          </cell>
          <cell r="F7">
            <v>3</v>
          </cell>
          <cell r="G7">
            <v>16</v>
          </cell>
          <cell r="H7">
            <v>7</v>
          </cell>
        </row>
        <row r="8">
          <cell r="A8">
            <v>6</v>
          </cell>
          <cell r="B8">
            <v>14</v>
          </cell>
          <cell r="F8">
            <v>1</v>
          </cell>
          <cell r="G8">
            <v>11</v>
          </cell>
          <cell r="H8">
            <v>6</v>
          </cell>
        </row>
        <row r="9">
          <cell r="A9">
            <v>6</v>
          </cell>
          <cell r="B9">
            <v>16</v>
          </cell>
          <cell r="F9">
            <v>1</v>
          </cell>
          <cell r="G9">
            <v>4</v>
          </cell>
          <cell r="H9">
            <v>2</v>
          </cell>
        </row>
        <row r="10">
          <cell r="A10">
            <v>6</v>
          </cell>
          <cell r="B10">
            <v>20</v>
          </cell>
          <cell r="F10">
            <v>3</v>
          </cell>
          <cell r="G10">
            <v>63</v>
          </cell>
          <cell r="H10">
            <v>12</v>
          </cell>
        </row>
        <row r="11">
          <cell r="A11">
            <v>6</v>
          </cell>
          <cell r="B11">
            <v>37</v>
          </cell>
          <cell r="F11">
            <v>2</v>
          </cell>
          <cell r="G11">
            <v>11</v>
          </cell>
          <cell r="H11">
            <v>9</v>
          </cell>
        </row>
        <row r="12">
          <cell r="A12">
            <v>6</v>
          </cell>
          <cell r="B12">
            <v>39</v>
          </cell>
          <cell r="E12">
            <v>2</v>
          </cell>
          <cell r="F12">
            <v>17</v>
          </cell>
          <cell r="G12">
            <v>30</v>
          </cell>
          <cell r="H12">
            <v>22</v>
          </cell>
        </row>
        <row r="13">
          <cell r="A13">
            <v>6</v>
          </cell>
          <cell r="B13">
            <v>40</v>
          </cell>
          <cell r="G13">
            <v>2</v>
          </cell>
          <cell r="H13">
            <v>13</v>
          </cell>
        </row>
        <row r="14">
          <cell r="A14">
            <v>6</v>
          </cell>
          <cell r="B14">
            <v>46</v>
          </cell>
          <cell r="G14">
            <v>33</v>
          </cell>
          <cell r="H14">
            <v>26</v>
          </cell>
        </row>
        <row r="15">
          <cell r="A15">
            <v>6</v>
          </cell>
          <cell r="B15">
            <v>55</v>
          </cell>
          <cell r="H15">
            <v>3</v>
          </cell>
        </row>
        <row r="16">
          <cell r="A16">
            <v>6</v>
          </cell>
          <cell r="B16">
            <v>57</v>
          </cell>
          <cell r="E16">
            <v>12</v>
          </cell>
          <cell r="F16">
            <v>26</v>
          </cell>
          <cell r="G16">
            <v>26</v>
          </cell>
          <cell r="H16">
            <v>15</v>
          </cell>
        </row>
        <row r="17">
          <cell r="A17">
            <v>6</v>
          </cell>
          <cell r="B17">
            <v>76</v>
          </cell>
          <cell r="H17">
            <v>4</v>
          </cell>
        </row>
        <row r="18">
          <cell r="A18">
            <v>6</v>
          </cell>
          <cell r="B18">
            <v>98</v>
          </cell>
          <cell r="F18">
            <v>1</v>
          </cell>
          <cell r="G18">
            <v>14</v>
          </cell>
          <cell r="H18">
            <v>18</v>
          </cell>
          <cell r="I18">
            <v>2</v>
          </cell>
        </row>
        <row r="19">
          <cell r="A19">
            <v>6</v>
          </cell>
          <cell r="B19">
            <v>179</v>
          </cell>
          <cell r="H19">
            <v>4</v>
          </cell>
        </row>
        <row r="20">
          <cell r="A20">
            <v>6</v>
          </cell>
          <cell r="B20">
            <v>184</v>
          </cell>
          <cell r="E20">
            <v>4</v>
          </cell>
        </row>
        <row r="21">
          <cell r="A21">
            <v>6</v>
          </cell>
          <cell r="B21">
            <v>559</v>
          </cell>
          <cell r="F21">
            <v>11</v>
          </cell>
          <cell r="H21">
            <v>1</v>
          </cell>
        </row>
        <row r="22">
          <cell r="A22">
            <v>8</v>
          </cell>
          <cell r="C22">
            <v>22</v>
          </cell>
          <cell r="D22">
            <v>216</v>
          </cell>
          <cell r="E22">
            <v>1343</v>
          </cell>
          <cell r="F22">
            <v>2458</v>
          </cell>
          <cell r="G22">
            <v>3847</v>
          </cell>
          <cell r="H22">
            <v>2161</v>
          </cell>
          <cell r="I22">
            <v>186</v>
          </cell>
          <cell r="J22">
            <v>0</v>
          </cell>
          <cell r="K22">
            <v>0</v>
          </cell>
        </row>
        <row r="23">
          <cell r="A23">
            <v>8</v>
          </cell>
          <cell r="B23">
            <v>1</v>
          </cell>
          <cell r="C23">
            <v>13</v>
          </cell>
          <cell r="D23">
            <v>9</v>
          </cell>
          <cell r="E23">
            <v>104</v>
          </cell>
          <cell r="F23">
            <v>57</v>
          </cell>
          <cell r="G23">
            <v>361</v>
          </cell>
          <cell r="H23">
            <v>237</v>
          </cell>
          <cell r="I23">
            <v>70</v>
          </cell>
        </row>
        <row r="24">
          <cell r="A24">
            <v>8</v>
          </cell>
          <cell r="B24">
            <v>3</v>
          </cell>
          <cell r="D24">
            <v>42</v>
          </cell>
          <cell r="E24">
            <v>64</v>
          </cell>
          <cell r="F24">
            <v>164</v>
          </cell>
          <cell r="G24">
            <v>312</v>
          </cell>
          <cell r="H24">
            <v>177</v>
          </cell>
          <cell r="I24">
            <v>23</v>
          </cell>
        </row>
        <row r="25">
          <cell r="A25">
            <v>8</v>
          </cell>
          <cell r="B25">
            <v>4</v>
          </cell>
          <cell r="E25">
            <v>6</v>
          </cell>
          <cell r="F25">
            <v>32</v>
          </cell>
          <cell r="G25">
            <v>89</v>
          </cell>
          <cell r="H25">
            <v>69</v>
          </cell>
        </row>
        <row r="26">
          <cell r="A26">
            <v>8</v>
          </cell>
          <cell r="B26">
            <v>5</v>
          </cell>
          <cell r="E26">
            <v>1</v>
          </cell>
          <cell r="F26">
            <v>7</v>
          </cell>
          <cell r="G26">
            <v>7</v>
          </cell>
          <cell r="H26">
            <v>8</v>
          </cell>
        </row>
        <row r="27">
          <cell r="A27">
            <v>8</v>
          </cell>
          <cell r="B27">
            <v>6</v>
          </cell>
          <cell r="E27">
            <v>58</v>
          </cell>
          <cell r="F27">
            <v>279</v>
          </cell>
          <cell r="G27">
            <v>491</v>
          </cell>
          <cell r="H27">
            <v>371</v>
          </cell>
          <cell r="I27">
            <v>55</v>
          </cell>
        </row>
        <row r="28">
          <cell r="A28">
            <v>8</v>
          </cell>
          <cell r="B28">
            <v>11</v>
          </cell>
          <cell r="C28">
            <v>4</v>
          </cell>
          <cell r="D28">
            <v>8</v>
          </cell>
          <cell r="E28">
            <v>149</v>
          </cell>
          <cell r="F28">
            <v>207</v>
          </cell>
          <cell r="G28">
            <v>221</v>
          </cell>
          <cell r="H28">
            <v>160</v>
          </cell>
        </row>
        <row r="29">
          <cell r="A29">
            <v>8</v>
          </cell>
          <cell r="B29">
            <v>12</v>
          </cell>
          <cell r="D29">
            <v>6</v>
          </cell>
          <cell r="E29">
            <v>43</v>
          </cell>
          <cell r="F29">
            <v>73</v>
          </cell>
          <cell r="G29">
            <v>190</v>
          </cell>
          <cell r="H29">
            <v>100</v>
          </cell>
          <cell r="I29">
            <v>9</v>
          </cell>
        </row>
        <row r="30">
          <cell r="A30">
            <v>8</v>
          </cell>
          <cell r="B30">
            <v>13</v>
          </cell>
          <cell r="C30">
            <v>5</v>
          </cell>
          <cell r="D30">
            <v>34</v>
          </cell>
          <cell r="E30">
            <v>147</v>
          </cell>
          <cell r="F30">
            <v>242</v>
          </cell>
          <cell r="G30">
            <v>276</v>
          </cell>
          <cell r="H30">
            <v>117</v>
          </cell>
          <cell r="I30">
            <v>8</v>
          </cell>
        </row>
        <row r="31">
          <cell r="A31">
            <v>8</v>
          </cell>
          <cell r="B31">
            <v>14</v>
          </cell>
          <cell r="D31">
            <v>24</v>
          </cell>
          <cell r="E31">
            <v>101</v>
          </cell>
          <cell r="F31">
            <v>97</v>
          </cell>
          <cell r="G31">
            <v>202</v>
          </cell>
          <cell r="H31">
            <v>63</v>
          </cell>
          <cell r="I31">
            <v>8</v>
          </cell>
        </row>
        <row r="32">
          <cell r="A32">
            <v>8</v>
          </cell>
          <cell r="B32">
            <v>16</v>
          </cell>
          <cell r="D32">
            <v>4</v>
          </cell>
          <cell r="E32">
            <v>10</v>
          </cell>
          <cell r="F32">
            <v>17</v>
          </cell>
          <cell r="G32">
            <v>36</v>
          </cell>
          <cell r="H32">
            <v>17</v>
          </cell>
        </row>
        <row r="33">
          <cell r="A33">
            <v>8</v>
          </cell>
          <cell r="B33">
            <v>20</v>
          </cell>
          <cell r="D33">
            <v>25</v>
          </cell>
          <cell r="E33">
            <v>108</v>
          </cell>
          <cell r="F33">
            <v>241</v>
          </cell>
          <cell r="G33">
            <v>287</v>
          </cell>
          <cell r="H33">
            <v>251</v>
          </cell>
          <cell r="I33">
            <v>13</v>
          </cell>
        </row>
        <row r="34">
          <cell r="A34">
            <v>8</v>
          </cell>
          <cell r="B34">
            <v>22</v>
          </cell>
          <cell r="E34">
            <v>43</v>
          </cell>
          <cell r="F34">
            <v>16</v>
          </cell>
          <cell r="G34">
            <v>87</v>
          </cell>
          <cell r="H34">
            <v>58</v>
          </cell>
        </row>
        <row r="35">
          <cell r="A35">
            <v>8</v>
          </cell>
          <cell r="B35">
            <v>23</v>
          </cell>
          <cell r="E35">
            <v>144</v>
          </cell>
          <cell r="F35">
            <v>40</v>
          </cell>
          <cell r="G35">
            <v>67</v>
          </cell>
          <cell r="H35">
            <v>8</v>
          </cell>
        </row>
        <row r="36">
          <cell r="A36">
            <v>8</v>
          </cell>
          <cell r="B36">
            <v>24</v>
          </cell>
          <cell r="D36">
            <v>28</v>
          </cell>
          <cell r="E36">
            <v>22</v>
          </cell>
          <cell r="F36">
            <v>60</v>
          </cell>
          <cell r="G36">
            <v>94</v>
          </cell>
          <cell r="H36">
            <v>50</v>
          </cell>
        </row>
        <row r="37">
          <cell r="A37">
            <v>8</v>
          </cell>
          <cell r="B37">
            <v>25</v>
          </cell>
          <cell r="E37">
            <v>9</v>
          </cell>
          <cell r="F37">
            <v>9</v>
          </cell>
          <cell r="G37">
            <v>6</v>
          </cell>
          <cell r="H37">
            <v>3</v>
          </cell>
        </row>
        <row r="38">
          <cell r="A38">
            <v>8</v>
          </cell>
          <cell r="B38">
            <v>34</v>
          </cell>
          <cell r="F38">
            <v>4</v>
          </cell>
          <cell r="G38">
            <v>10</v>
          </cell>
          <cell r="H38">
            <v>20</v>
          </cell>
        </row>
        <row r="39">
          <cell r="A39">
            <v>8</v>
          </cell>
          <cell r="B39">
            <v>37</v>
          </cell>
          <cell r="E39">
            <v>6</v>
          </cell>
          <cell r="F39">
            <v>18</v>
          </cell>
          <cell r="G39">
            <v>53</v>
          </cell>
          <cell r="H39">
            <v>43</v>
          </cell>
        </row>
        <row r="40">
          <cell r="A40">
            <v>8</v>
          </cell>
          <cell r="B40">
            <v>43</v>
          </cell>
          <cell r="F40">
            <v>23</v>
          </cell>
          <cell r="G40">
            <v>23</v>
          </cell>
          <cell r="H40">
            <v>13</v>
          </cell>
        </row>
        <row r="41">
          <cell r="A41">
            <v>8</v>
          </cell>
          <cell r="B41">
            <v>45</v>
          </cell>
          <cell r="E41">
            <v>18</v>
          </cell>
          <cell r="F41">
            <v>30</v>
          </cell>
          <cell r="G41">
            <v>30</v>
          </cell>
          <cell r="H41">
            <v>7</v>
          </cell>
        </row>
        <row r="42">
          <cell r="A42">
            <v>8</v>
          </cell>
          <cell r="B42">
            <v>57</v>
          </cell>
          <cell r="E42">
            <v>18</v>
          </cell>
          <cell r="F42">
            <v>40</v>
          </cell>
          <cell r="G42">
            <v>40</v>
          </cell>
          <cell r="H42">
            <v>20</v>
          </cell>
        </row>
        <row r="43">
          <cell r="A43">
            <v>8</v>
          </cell>
          <cell r="B43">
            <v>66</v>
          </cell>
          <cell r="D43">
            <v>8</v>
          </cell>
          <cell r="E43">
            <v>44</v>
          </cell>
          <cell r="F43">
            <v>50</v>
          </cell>
          <cell r="G43">
            <v>93</v>
          </cell>
          <cell r="H43">
            <v>56</v>
          </cell>
        </row>
        <row r="44">
          <cell r="A44">
            <v>8</v>
          </cell>
          <cell r="B44">
            <v>71</v>
          </cell>
          <cell r="E44">
            <v>32</v>
          </cell>
          <cell r="F44">
            <v>25</v>
          </cell>
          <cell r="G44">
            <v>34</v>
          </cell>
          <cell r="H44">
            <v>19</v>
          </cell>
        </row>
        <row r="45">
          <cell r="A45">
            <v>8</v>
          </cell>
          <cell r="B45">
            <v>72</v>
          </cell>
          <cell r="E45">
            <v>4</v>
          </cell>
          <cell r="F45">
            <v>45</v>
          </cell>
          <cell r="G45">
            <v>38</v>
          </cell>
          <cell r="H45">
            <v>20</v>
          </cell>
        </row>
        <row r="46">
          <cell r="A46">
            <v>8</v>
          </cell>
          <cell r="B46">
            <v>74</v>
          </cell>
          <cell r="D46">
            <v>2</v>
          </cell>
          <cell r="E46">
            <v>5</v>
          </cell>
          <cell r="F46">
            <v>25</v>
          </cell>
          <cell r="G46">
            <v>37</v>
          </cell>
          <cell r="H46">
            <v>14</v>
          </cell>
        </row>
        <row r="47">
          <cell r="A47">
            <v>8</v>
          </cell>
          <cell r="B47">
            <v>77</v>
          </cell>
          <cell r="E47">
            <v>2</v>
          </cell>
          <cell r="F47">
            <v>10</v>
          </cell>
          <cell r="G47">
            <v>6</v>
          </cell>
        </row>
        <row r="48">
          <cell r="A48">
            <v>8</v>
          </cell>
          <cell r="B48">
            <v>78</v>
          </cell>
          <cell r="F48">
            <v>1</v>
          </cell>
          <cell r="G48">
            <v>22</v>
          </cell>
          <cell r="H48">
            <v>15</v>
          </cell>
        </row>
        <row r="49">
          <cell r="A49">
            <v>8</v>
          </cell>
          <cell r="B49">
            <v>79</v>
          </cell>
          <cell r="E49">
            <v>22</v>
          </cell>
          <cell r="F49">
            <v>17</v>
          </cell>
          <cell r="G49">
            <v>2</v>
          </cell>
        </row>
        <row r="50">
          <cell r="A50">
            <v>8</v>
          </cell>
          <cell r="B50">
            <v>83</v>
          </cell>
          <cell r="E50">
            <v>18</v>
          </cell>
          <cell r="F50">
            <v>35</v>
          </cell>
          <cell r="G50">
            <v>42</v>
          </cell>
          <cell r="H50">
            <v>23</v>
          </cell>
        </row>
        <row r="51">
          <cell r="A51">
            <v>8</v>
          </cell>
          <cell r="B51">
            <v>84</v>
          </cell>
          <cell r="G51">
            <v>11</v>
          </cell>
          <cell r="H51">
            <v>4</v>
          </cell>
        </row>
        <row r="52">
          <cell r="A52">
            <v>8</v>
          </cell>
          <cell r="B52">
            <v>89</v>
          </cell>
          <cell r="E52">
            <v>1</v>
          </cell>
          <cell r="F52">
            <v>29</v>
          </cell>
          <cell r="G52">
            <v>100</v>
          </cell>
          <cell r="H52">
            <v>29</v>
          </cell>
        </row>
        <row r="53">
          <cell r="A53">
            <v>8</v>
          </cell>
          <cell r="B53">
            <v>91</v>
          </cell>
          <cell r="E53">
            <v>20</v>
          </cell>
          <cell r="F53">
            <v>26</v>
          </cell>
          <cell r="G53">
            <v>94</v>
          </cell>
          <cell r="H53">
            <v>41</v>
          </cell>
        </row>
        <row r="54">
          <cell r="A54">
            <v>8</v>
          </cell>
          <cell r="B54">
            <v>97</v>
          </cell>
          <cell r="E54">
            <v>5</v>
          </cell>
          <cell r="F54">
            <v>4</v>
          </cell>
          <cell r="G54">
            <v>4</v>
          </cell>
        </row>
        <row r="55">
          <cell r="A55">
            <v>8</v>
          </cell>
          <cell r="B55">
            <v>121</v>
          </cell>
          <cell r="E55">
            <v>12</v>
          </cell>
          <cell r="F55">
            <v>28</v>
          </cell>
          <cell r="G55">
            <v>28</v>
          </cell>
          <cell r="H55">
            <v>16</v>
          </cell>
        </row>
        <row r="56">
          <cell r="A56">
            <v>8</v>
          </cell>
          <cell r="B56">
            <v>179</v>
          </cell>
          <cell r="E56">
            <v>5</v>
          </cell>
          <cell r="F56">
            <v>46</v>
          </cell>
          <cell r="G56">
            <v>68</v>
          </cell>
          <cell r="H56">
            <v>30</v>
          </cell>
        </row>
        <row r="57">
          <cell r="A57">
            <v>8</v>
          </cell>
          <cell r="B57">
            <v>184</v>
          </cell>
          <cell r="G57">
            <v>8</v>
          </cell>
        </row>
        <row r="58">
          <cell r="A58">
            <v>8</v>
          </cell>
          <cell r="B58">
            <v>200</v>
          </cell>
          <cell r="D58">
            <v>1</v>
          </cell>
          <cell r="E58">
            <v>2</v>
          </cell>
          <cell r="F58">
            <v>2</v>
          </cell>
        </row>
        <row r="59">
          <cell r="A59">
            <v>8</v>
          </cell>
          <cell r="B59">
            <v>348</v>
          </cell>
          <cell r="D59">
            <v>21</v>
          </cell>
          <cell r="E59">
            <v>57</v>
          </cell>
          <cell r="F59">
            <v>107</v>
          </cell>
          <cell r="G59">
            <v>85</v>
          </cell>
          <cell r="H59">
            <v>20</v>
          </cell>
        </row>
        <row r="60">
          <cell r="A60">
            <v>8</v>
          </cell>
          <cell r="B60">
            <v>352</v>
          </cell>
          <cell r="G60">
            <v>4</v>
          </cell>
          <cell r="H60">
            <v>6</v>
          </cell>
        </row>
        <row r="61">
          <cell r="A61">
            <v>8</v>
          </cell>
          <cell r="B61">
            <v>507</v>
          </cell>
          <cell r="E61">
            <v>3</v>
          </cell>
          <cell r="F61">
            <v>11</v>
          </cell>
          <cell r="G61">
            <v>13</v>
          </cell>
          <cell r="H61">
            <v>8</v>
          </cell>
        </row>
        <row r="62">
          <cell r="A62">
            <v>8</v>
          </cell>
          <cell r="B62">
            <v>509</v>
          </cell>
          <cell r="E62">
            <v>5</v>
          </cell>
          <cell r="F62">
            <v>90</v>
          </cell>
          <cell r="G62">
            <v>166</v>
          </cell>
          <cell r="H62">
            <v>68</v>
          </cell>
        </row>
        <row r="63">
          <cell r="A63">
            <v>8</v>
          </cell>
          <cell r="B63">
            <v>559</v>
          </cell>
          <cell r="D63">
            <v>4</v>
          </cell>
          <cell r="E63">
            <v>55</v>
          </cell>
          <cell r="F63">
            <v>251</v>
          </cell>
          <cell r="G63">
            <v>110</v>
          </cell>
        </row>
        <row r="64">
          <cell r="A64">
            <v>9</v>
          </cell>
          <cell r="C64">
            <v>0</v>
          </cell>
          <cell r="D64">
            <v>0</v>
          </cell>
          <cell r="E64">
            <v>2</v>
          </cell>
          <cell r="F64">
            <v>9</v>
          </cell>
          <cell r="G64">
            <v>4</v>
          </cell>
          <cell r="H64">
            <v>2</v>
          </cell>
          <cell r="I64">
            <v>0</v>
          </cell>
          <cell r="J64">
            <v>0</v>
          </cell>
          <cell r="K64">
            <v>0</v>
          </cell>
        </row>
        <row r="65">
          <cell r="A65">
            <v>9</v>
          </cell>
          <cell r="B65">
            <v>6</v>
          </cell>
          <cell r="E65">
            <v>1</v>
          </cell>
          <cell r="F65">
            <v>2</v>
          </cell>
        </row>
        <row r="66">
          <cell r="A66">
            <v>9</v>
          </cell>
          <cell r="B66">
            <v>352</v>
          </cell>
          <cell r="E66">
            <v>1</v>
          </cell>
          <cell r="F66">
            <v>7</v>
          </cell>
          <cell r="G66">
            <v>4</v>
          </cell>
          <cell r="H66">
            <v>2</v>
          </cell>
        </row>
        <row r="67">
          <cell r="A67">
            <v>10</v>
          </cell>
          <cell r="B67">
            <v>38</v>
          </cell>
          <cell r="F67">
            <v>28</v>
          </cell>
          <cell r="G67">
            <v>64</v>
          </cell>
          <cell r="H67">
            <v>100</v>
          </cell>
        </row>
        <row r="68">
          <cell r="A68">
            <v>13</v>
          </cell>
          <cell r="C68">
            <v>0</v>
          </cell>
          <cell r="D68">
            <v>10</v>
          </cell>
          <cell r="E68">
            <v>13</v>
          </cell>
          <cell r="F68">
            <v>16</v>
          </cell>
          <cell r="G68">
            <v>257</v>
          </cell>
          <cell r="H68">
            <v>118</v>
          </cell>
          <cell r="I68">
            <v>5</v>
          </cell>
          <cell r="J68">
            <v>0</v>
          </cell>
          <cell r="K68">
            <v>0</v>
          </cell>
        </row>
        <row r="69">
          <cell r="A69">
            <v>13</v>
          </cell>
          <cell r="B69">
            <v>67</v>
          </cell>
          <cell r="F69">
            <v>2</v>
          </cell>
          <cell r="G69">
            <v>61</v>
          </cell>
          <cell r="H69">
            <v>27</v>
          </cell>
        </row>
        <row r="70">
          <cell r="A70">
            <v>13</v>
          </cell>
          <cell r="B70">
            <v>68</v>
          </cell>
          <cell r="D70">
            <v>10</v>
          </cell>
          <cell r="F70">
            <v>12</v>
          </cell>
          <cell r="G70">
            <v>85</v>
          </cell>
          <cell r="H70">
            <v>36</v>
          </cell>
        </row>
        <row r="71">
          <cell r="A71">
            <v>13</v>
          </cell>
          <cell r="B71">
            <v>69</v>
          </cell>
          <cell r="E71">
            <v>4</v>
          </cell>
          <cell r="F71">
            <v>2</v>
          </cell>
          <cell r="G71">
            <v>17</v>
          </cell>
          <cell r="H71">
            <v>9</v>
          </cell>
        </row>
        <row r="72">
          <cell r="A72">
            <v>13</v>
          </cell>
          <cell r="B72">
            <v>72</v>
          </cell>
          <cell r="E72">
            <v>2</v>
          </cell>
        </row>
        <row r="73">
          <cell r="A73">
            <v>13</v>
          </cell>
          <cell r="B73">
            <v>82</v>
          </cell>
          <cell r="E73">
            <v>7</v>
          </cell>
          <cell r="G73">
            <v>94</v>
          </cell>
          <cell r="H73">
            <v>45</v>
          </cell>
          <cell r="I73">
            <v>5</v>
          </cell>
        </row>
        <row r="74">
          <cell r="A74">
            <v>13</v>
          </cell>
          <cell r="B74">
            <v>506</v>
          </cell>
          <cell r="H74">
            <v>1</v>
          </cell>
        </row>
        <row r="75">
          <cell r="A75">
            <v>18</v>
          </cell>
          <cell r="C75">
            <v>0</v>
          </cell>
          <cell r="D75">
            <v>19</v>
          </cell>
          <cell r="E75">
            <v>20</v>
          </cell>
          <cell r="F75">
            <v>17</v>
          </cell>
          <cell r="G75">
            <v>184</v>
          </cell>
          <cell r="H75">
            <v>141</v>
          </cell>
          <cell r="I75">
            <v>71</v>
          </cell>
          <cell r="J75">
            <v>0</v>
          </cell>
          <cell r="K75">
            <v>0</v>
          </cell>
        </row>
        <row r="76">
          <cell r="A76">
            <v>18</v>
          </cell>
          <cell r="B76">
            <v>68</v>
          </cell>
          <cell r="D76">
            <v>10</v>
          </cell>
          <cell r="E76">
            <v>15</v>
          </cell>
          <cell r="G76">
            <v>126</v>
          </cell>
          <cell r="H76">
            <v>70</v>
          </cell>
        </row>
        <row r="77">
          <cell r="A77">
            <v>18</v>
          </cell>
          <cell r="B77">
            <v>69</v>
          </cell>
          <cell r="D77">
            <v>3</v>
          </cell>
          <cell r="F77">
            <v>6</v>
          </cell>
          <cell r="G77">
            <v>36</v>
          </cell>
          <cell r="H77">
            <v>18</v>
          </cell>
        </row>
        <row r="78">
          <cell r="A78">
            <v>18</v>
          </cell>
          <cell r="B78">
            <v>82</v>
          </cell>
          <cell r="D78">
            <v>6</v>
          </cell>
          <cell r="E78">
            <v>5</v>
          </cell>
          <cell r="F78">
            <v>11</v>
          </cell>
          <cell r="G78">
            <v>22</v>
          </cell>
          <cell r="H78">
            <v>53</v>
          </cell>
          <cell r="I78">
            <v>71</v>
          </cell>
        </row>
        <row r="79">
          <cell r="A79">
            <v>27</v>
          </cell>
          <cell r="C79">
            <v>3</v>
          </cell>
          <cell r="D79">
            <v>198</v>
          </cell>
          <cell r="E79">
            <v>481</v>
          </cell>
          <cell r="F79">
            <v>1215</v>
          </cell>
          <cell r="G79">
            <v>1439</v>
          </cell>
          <cell r="H79">
            <v>606</v>
          </cell>
          <cell r="I79">
            <v>0</v>
          </cell>
          <cell r="J79">
            <v>0</v>
          </cell>
          <cell r="K79">
            <v>0</v>
          </cell>
        </row>
        <row r="80">
          <cell r="A80">
            <v>27</v>
          </cell>
          <cell r="B80">
            <v>1</v>
          </cell>
          <cell r="E80">
            <v>1</v>
          </cell>
          <cell r="F80">
            <v>4</v>
          </cell>
          <cell r="G80">
            <v>4</v>
          </cell>
          <cell r="H80">
            <v>1</v>
          </cell>
        </row>
        <row r="81">
          <cell r="A81">
            <v>27</v>
          </cell>
          <cell r="B81">
            <v>3</v>
          </cell>
          <cell r="D81">
            <v>1</v>
          </cell>
          <cell r="F81">
            <v>9</v>
          </cell>
          <cell r="G81">
            <v>1</v>
          </cell>
        </row>
        <row r="82">
          <cell r="A82">
            <v>27</v>
          </cell>
          <cell r="B82">
            <v>6</v>
          </cell>
          <cell r="E82">
            <v>2</v>
          </cell>
          <cell r="F82">
            <v>10</v>
          </cell>
          <cell r="G82">
            <v>12</v>
          </cell>
          <cell r="H82">
            <v>6</v>
          </cell>
        </row>
        <row r="83">
          <cell r="A83">
            <v>27</v>
          </cell>
          <cell r="B83">
            <v>11</v>
          </cell>
          <cell r="D83">
            <v>4</v>
          </cell>
          <cell r="E83">
            <v>1</v>
          </cell>
          <cell r="F83">
            <v>15</v>
          </cell>
          <cell r="G83">
            <v>20</v>
          </cell>
          <cell r="H83">
            <v>9</v>
          </cell>
        </row>
        <row r="84">
          <cell r="A84">
            <v>27</v>
          </cell>
          <cell r="B84">
            <v>12</v>
          </cell>
          <cell r="F84">
            <v>2</v>
          </cell>
          <cell r="G84">
            <v>2</v>
          </cell>
        </row>
        <row r="85">
          <cell r="A85">
            <v>27</v>
          </cell>
          <cell r="B85">
            <v>13</v>
          </cell>
          <cell r="F85">
            <v>26</v>
          </cell>
          <cell r="G85">
            <v>12</v>
          </cell>
          <cell r="H85">
            <v>1</v>
          </cell>
        </row>
        <row r="86">
          <cell r="A86">
            <v>27</v>
          </cell>
          <cell r="B86">
            <v>14</v>
          </cell>
          <cell r="E86">
            <v>2</v>
          </cell>
          <cell r="F86">
            <v>5</v>
          </cell>
          <cell r="G86">
            <v>4</v>
          </cell>
        </row>
        <row r="87">
          <cell r="A87">
            <v>27</v>
          </cell>
          <cell r="B87">
            <v>16</v>
          </cell>
          <cell r="G87">
            <v>1</v>
          </cell>
        </row>
        <row r="88">
          <cell r="A88">
            <v>27</v>
          </cell>
          <cell r="B88">
            <v>20</v>
          </cell>
          <cell r="C88">
            <v>1</v>
          </cell>
          <cell r="E88">
            <v>10</v>
          </cell>
          <cell r="F88">
            <v>2</v>
          </cell>
          <cell r="G88">
            <v>11</v>
          </cell>
          <cell r="H88">
            <v>4</v>
          </cell>
        </row>
        <row r="89">
          <cell r="A89">
            <v>27</v>
          </cell>
          <cell r="B89">
            <v>22</v>
          </cell>
          <cell r="F89">
            <v>2</v>
          </cell>
        </row>
        <row r="90">
          <cell r="A90">
            <v>27</v>
          </cell>
          <cell r="B90">
            <v>23</v>
          </cell>
          <cell r="E90">
            <v>3</v>
          </cell>
          <cell r="F90">
            <v>8</v>
          </cell>
          <cell r="G90">
            <v>1</v>
          </cell>
        </row>
        <row r="91">
          <cell r="A91">
            <v>27</v>
          </cell>
          <cell r="B91">
            <v>24</v>
          </cell>
          <cell r="F91">
            <v>2</v>
          </cell>
          <cell r="G91">
            <v>3</v>
          </cell>
        </row>
        <row r="92">
          <cell r="A92">
            <v>27</v>
          </cell>
          <cell r="B92">
            <v>25</v>
          </cell>
          <cell r="D92">
            <v>3</v>
          </cell>
          <cell r="E92">
            <v>11</v>
          </cell>
          <cell r="F92">
            <v>43</v>
          </cell>
          <cell r="G92">
            <v>106</v>
          </cell>
          <cell r="H92">
            <v>15</v>
          </cell>
        </row>
        <row r="93">
          <cell r="A93">
            <v>27</v>
          </cell>
          <cell r="B93">
            <v>28</v>
          </cell>
          <cell r="D93">
            <v>4</v>
          </cell>
          <cell r="E93">
            <v>17</v>
          </cell>
          <cell r="F93">
            <v>28</v>
          </cell>
          <cell r="G93">
            <v>42</v>
          </cell>
          <cell r="H93">
            <v>37</v>
          </cell>
        </row>
        <row r="94">
          <cell r="A94">
            <v>27</v>
          </cell>
          <cell r="B94">
            <v>29</v>
          </cell>
          <cell r="E94">
            <v>21</v>
          </cell>
          <cell r="F94">
            <v>46</v>
          </cell>
          <cell r="G94">
            <v>8</v>
          </cell>
          <cell r="H94">
            <v>5</v>
          </cell>
        </row>
        <row r="95">
          <cell r="A95">
            <v>27</v>
          </cell>
          <cell r="B95">
            <v>32</v>
          </cell>
          <cell r="E95">
            <v>7</v>
          </cell>
          <cell r="F95">
            <v>33</v>
          </cell>
          <cell r="G95">
            <v>19</v>
          </cell>
          <cell r="H95">
            <v>6</v>
          </cell>
        </row>
        <row r="96">
          <cell r="A96">
            <v>27</v>
          </cell>
          <cell r="B96">
            <v>33</v>
          </cell>
          <cell r="E96">
            <v>1</v>
          </cell>
          <cell r="F96">
            <v>15</v>
          </cell>
          <cell r="G96">
            <v>30</v>
          </cell>
          <cell r="H96">
            <v>6</v>
          </cell>
        </row>
        <row r="97">
          <cell r="A97">
            <v>27</v>
          </cell>
          <cell r="B97">
            <v>34</v>
          </cell>
          <cell r="E97">
            <v>4</v>
          </cell>
          <cell r="F97">
            <v>20</v>
          </cell>
          <cell r="G97">
            <v>8</v>
          </cell>
          <cell r="H97">
            <v>3</v>
          </cell>
        </row>
        <row r="98">
          <cell r="A98">
            <v>27</v>
          </cell>
          <cell r="B98">
            <v>35</v>
          </cell>
          <cell r="E98">
            <v>20</v>
          </cell>
          <cell r="F98">
            <v>46</v>
          </cell>
          <cell r="G98">
            <v>64</v>
          </cell>
          <cell r="H98">
            <v>24</v>
          </cell>
        </row>
        <row r="99">
          <cell r="A99">
            <v>27</v>
          </cell>
          <cell r="B99">
            <v>37</v>
          </cell>
          <cell r="F99">
            <v>9</v>
          </cell>
          <cell r="G99">
            <v>49</v>
          </cell>
          <cell r="H99">
            <v>23</v>
          </cell>
        </row>
        <row r="100">
          <cell r="A100">
            <v>27</v>
          </cell>
          <cell r="B100">
            <v>38</v>
          </cell>
          <cell r="E100">
            <v>18</v>
          </cell>
          <cell r="F100">
            <v>30</v>
          </cell>
          <cell r="G100">
            <v>37</v>
          </cell>
          <cell r="H100">
            <v>1</v>
          </cell>
        </row>
        <row r="101">
          <cell r="A101">
            <v>27</v>
          </cell>
          <cell r="B101">
            <v>39</v>
          </cell>
          <cell r="E101">
            <v>1</v>
          </cell>
          <cell r="F101">
            <v>8</v>
          </cell>
          <cell r="G101">
            <v>5</v>
          </cell>
          <cell r="H101">
            <v>4</v>
          </cell>
        </row>
        <row r="102">
          <cell r="A102">
            <v>27</v>
          </cell>
          <cell r="B102">
            <v>40</v>
          </cell>
          <cell r="G102">
            <v>7</v>
          </cell>
          <cell r="H102">
            <v>14</v>
          </cell>
        </row>
        <row r="103">
          <cell r="A103">
            <v>27</v>
          </cell>
          <cell r="B103">
            <v>41</v>
          </cell>
          <cell r="E103">
            <v>6</v>
          </cell>
          <cell r="F103">
            <v>16</v>
          </cell>
          <cell r="G103">
            <v>29</v>
          </cell>
          <cell r="H103">
            <v>7</v>
          </cell>
        </row>
        <row r="104">
          <cell r="A104">
            <v>27</v>
          </cell>
          <cell r="B104">
            <v>43</v>
          </cell>
          <cell r="F104">
            <v>5</v>
          </cell>
        </row>
        <row r="105">
          <cell r="A105">
            <v>27</v>
          </cell>
          <cell r="B105">
            <v>45</v>
          </cell>
          <cell r="E105">
            <v>1</v>
          </cell>
          <cell r="F105">
            <v>2</v>
          </cell>
          <cell r="G105">
            <v>1</v>
          </cell>
        </row>
        <row r="106">
          <cell r="A106">
            <v>27</v>
          </cell>
          <cell r="B106">
            <v>46</v>
          </cell>
          <cell r="H106">
            <v>2</v>
          </cell>
        </row>
        <row r="107">
          <cell r="A107">
            <v>27</v>
          </cell>
          <cell r="B107">
            <v>55</v>
          </cell>
          <cell r="E107">
            <v>2</v>
          </cell>
          <cell r="F107">
            <v>8</v>
          </cell>
          <cell r="G107">
            <v>9</v>
          </cell>
          <cell r="H107">
            <v>8</v>
          </cell>
        </row>
        <row r="108">
          <cell r="A108">
            <v>27</v>
          </cell>
          <cell r="B108">
            <v>56</v>
          </cell>
          <cell r="G108">
            <v>2</v>
          </cell>
        </row>
        <row r="109">
          <cell r="A109">
            <v>27</v>
          </cell>
          <cell r="B109">
            <v>57</v>
          </cell>
          <cell r="E109">
            <v>3</v>
          </cell>
          <cell r="F109">
            <v>9</v>
          </cell>
          <cell r="G109">
            <v>10</v>
          </cell>
          <cell r="H109">
            <v>4</v>
          </cell>
        </row>
        <row r="110">
          <cell r="A110">
            <v>27</v>
          </cell>
          <cell r="B110">
            <v>61</v>
          </cell>
          <cell r="E110">
            <v>1</v>
          </cell>
          <cell r="F110">
            <v>8</v>
          </cell>
          <cell r="G110">
            <v>11</v>
          </cell>
          <cell r="H110">
            <v>4</v>
          </cell>
        </row>
        <row r="111">
          <cell r="A111">
            <v>27</v>
          </cell>
          <cell r="B111">
            <v>65</v>
          </cell>
          <cell r="D111">
            <v>1</v>
          </cell>
          <cell r="F111">
            <v>4</v>
          </cell>
        </row>
        <row r="112">
          <cell r="A112">
            <v>27</v>
          </cell>
          <cell r="B112">
            <v>66</v>
          </cell>
          <cell r="D112">
            <v>1</v>
          </cell>
          <cell r="F112">
            <v>1</v>
          </cell>
        </row>
        <row r="113">
          <cell r="A113">
            <v>27</v>
          </cell>
          <cell r="B113">
            <v>67</v>
          </cell>
          <cell r="F113">
            <v>1</v>
          </cell>
        </row>
        <row r="114">
          <cell r="A114">
            <v>27</v>
          </cell>
          <cell r="B114">
            <v>68</v>
          </cell>
          <cell r="D114">
            <v>1</v>
          </cell>
          <cell r="F114">
            <v>1</v>
          </cell>
        </row>
        <row r="115">
          <cell r="A115">
            <v>27</v>
          </cell>
          <cell r="B115">
            <v>69</v>
          </cell>
          <cell r="D115">
            <v>1</v>
          </cell>
          <cell r="F115">
            <v>1</v>
          </cell>
        </row>
        <row r="116">
          <cell r="A116">
            <v>27</v>
          </cell>
          <cell r="B116">
            <v>70</v>
          </cell>
          <cell r="F116">
            <v>8</v>
          </cell>
          <cell r="G116">
            <v>21</v>
          </cell>
          <cell r="H116">
            <v>3</v>
          </cell>
        </row>
        <row r="117">
          <cell r="A117">
            <v>27</v>
          </cell>
          <cell r="B117">
            <v>71</v>
          </cell>
          <cell r="D117">
            <v>1</v>
          </cell>
          <cell r="F117">
            <v>1</v>
          </cell>
        </row>
        <row r="118">
          <cell r="A118">
            <v>27</v>
          </cell>
          <cell r="B118">
            <v>72</v>
          </cell>
          <cell r="D118">
            <v>1</v>
          </cell>
          <cell r="F118">
            <v>1</v>
          </cell>
        </row>
        <row r="119">
          <cell r="A119">
            <v>27</v>
          </cell>
          <cell r="B119">
            <v>73</v>
          </cell>
          <cell r="F119">
            <v>16</v>
          </cell>
          <cell r="G119">
            <v>4</v>
          </cell>
          <cell r="H119">
            <v>9</v>
          </cell>
        </row>
        <row r="120">
          <cell r="A120">
            <v>27</v>
          </cell>
          <cell r="B120">
            <v>74</v>
          </cell>
          <cell r="D120">
            <v>1</v>
          </cell>
          <cell r="F120">
            <v>1</v>
          </cell>
        </row>
        <row r="121">
          <cell r="A121">
            <v>27</v>
          </cell>
          <cell r="B121">
            <v>75</v>
          </cell>
          <cell r="F121">
            <v>9</v>
          </cell>
          <cell r="G121">
            <v>22</v>
          </cell>
          <cell r="H121">
            <v>7</v>
          </cell>
        </row>
        <row r="122">
          <cell r="A122">
            <v>27</v>
          </cell>
          <cell r="B122">
            <v>76</v>
          </cell>
          <cell r="E122">
            <v>2</v>
          </cell>
          <cell r="F122">
            <v>4</v>
          </cell>
          <cell r="G122">
            <v>10</v>
          </cell>
          <cell r="H122">
            <v>5</v>
          </cell>
        </row>
        <row r="123">
          <cell r="A123">
            <v>27</v>
          </cell>
          <cell r="B123">
            <v>77</v>
          </cell>
          <cell r="E123">
            <v>1</v>
          </cell>
          <cell r="F123">
            <v>14</v>
          </cell>
          <cell r="G123">
            <v>17</v>
          </cell>
          <cell r="H123">
            <v>8</v>
          </cell>
        </row>
        <row r="124">
          <cell r="A124">
            <v>27</v>
          </cell>
          <cell r="B124">
            <v>78</v>
          </cell>
          <cell r="F124">
            <v>2</v>
          </cell>
          <cell r="G124">
            <v>4</v>
          </cell>
          <cell r="H124">
            <v>4</v>
          </cell>
        </row>
        <row r="125">
          <cell r="A125">
            <v>27</v>
          </cell>
          <cell r="B125">
            <v>79</v>
          </cell>
          <cell r="D125">
            <v>1</v>
          </cell>
          <cell r="E125">
            <v>2</v>
          </cell>
          <cell r="F125">
            <v>25</v>
          </cell>
          <cell r="G125">
            <v>29</v>
          </cell>
          <cell r="H125">
            <v>3</v>
          </cell>
        </row>
        <row r="126">
          <cell r="A126">
            <v>27</v>
          </cell>
          <cell r="B126">
            <v>80</v>
          </cell>
          <cell r="F126">
            <v>6</v>
          </cell>
          <cell r="G126">
            <v>6</v>
          </cell>
          <cell r="H126">
            <v>4</v>
          </cell>
        </row>
        <row r="127">
          <cell r="A127">
            <v>27</v>
          </cell>
          <cell r="B127">
            <v>82</v>
          </cell>
          <cell r="D127">
            <v>1</v>
          </cell>
          <cell r="E127">
            <v>1</v>
          </cell>
          <cell r="F127">
            <v>1</v>
          </cell>
        </row>
        <row r="128">
          <cell r="A128">
            <v>27</v>
          </cell>
          <cell r="B128">
            <v>83</v>
          </cell>
          <cell r="D128">
            <v>1</v>
          </cell>
          <cell r="F128">
            <v>1</v>
          </cell>
        </row>
        <row r="129">
          <cell r="A129">
            <v>27</v>
          </cell>
          <cell r="B129">
            <v>84</v>
          </cell>
          <cell r="F129">
            <v>1</v>
          </cell>
        </row>
        <row r="130">
          <cell r="A130">
            <v>27</v>
          </cell>
          <cell r="B130">
            <v>89</v>
          </cell>
          <cell r="F130">
            <v>1</v>
          </cell>
        </row>
        <row r="131">
          <cell r="A131">
            <v>27</v>
          </cell>
          <cell r="B131">
            <v>90</v>
          </cell>
          <cell r="D131">
            <v>99</v>
          </cell>
          <cell r="E131">
            <v>73</v>
          </cell>
          <cell r="F131">
            <v>78</v>
          </cell>
          <cell r="G131">
            <v>105</v>
          </cell>
          <cell r="H131">
            <v>23</v>
          </cell>
        </row>
        <row r="132">
          <cell r="A132">
            <v>27</v>
          </cell>
          <cell r="B132">
            <v>91</v>
          </cell>
          <cell r="F132">
            <v>1</v>
          </cell>
          <cell r="G132">
            <v>1</v>
          </cell>
        </row>
        <row r="133">
          <cell r="A133">
            <v>27</v>
          </cell>
          <cell r="B133">
            <v>94</v>
          </cell>
          <cell r="E133">
            <v>4</v>
          </cell>
          <cell r="F133">
            <v>12</v>
          </cell>
          <cell r="G133">
            <v>16</v>
          </cell>
          <cell r="H133">
            <v>5</v>
          </cell>
        </row>
        <row r="134">
          <cell r="A134">
            <v>27</v>
          </cell>
          <cell r="B134">
            <v>97</v>
          </cell>
          <cell r="D134">
            <v>2</v>
          </cell>
          <cell r="E134">
            <v>28</v>
          </cell>
          <cell r="F134">
            <v>21</v>
          </cell>
          <cell r="G134">
            <v>23</v>
          </cell>
          <cell r="H134">
            <v>2</v>
          </cell>
        </row>
        <row r="135">
          <cell r="A135">
            <v>27</v>
          </cell>
          <cell r="B135">
            <v>98</v>
          </cell>
          <cell r="F135">
            <v>1</v>
          </cell>
          <cell r="H135">
            <v>6</v>
          </cell>
        </row>
        <row r="136">
          <cell r="A136">
            <v>27</v>
          </cell>
          <cell r="B136">
            <v>103</v>
          </cell>
          <cell r="C136">
            <v>2</v>
          </cell>
          <cell r="D136">
            <v>58</v>
          </cell>
          <cell r="E136">
            <v>37</v>
          </cell>
          <cell r="F136">
            <v>56</v>
          </cell>
          <cell r="G136">
            <v>72</v>
          </cell>
          <cell r="H136">
            <v>12</v>
          </cell>
        </row>
        <row r="137">
          <cell r="A137">
            <v>27</v>
          </cell>
          <cell r="B137">
            <v>112</v>
          </cell>
          <cell r="G137">
            <v>1</v>
          </cell>
          <cell r="H137">
            <v>1</v>
          </cell>
        </row>
        <row r="138">
          <cell r="A138">
            <v>27</v>
          </cell>
          <cell r="B138">
            <v>143</v>
          </cell>
          <cell r="G138">
            <v>8</v>
          </cell>
        </row>
        <row r="139">
          <cell r="A139">
            <v>27</v>
          </cell>
          <cell r="B139">
            <v>173</v>
          </cell>
          <cell r="E139">
            <v>12</v>
          </cell>
          <cell r="F139">
            <v>8</v>
          </cell>
        </row>
        <row r="140">
          <cell r="A140">
            <v>27</v>
          </cell>
          <cell r="B140">
            <v>175</v>
          </cell>
          <cell r="D140">
            <v>1</v>
          </cell>
          <cell r="F140">
            <v>1</v>
          </cell>
          <cell r="G140">
            <v>3</v>
          </cell>
        </row>
        <row r="141">
          <cell r="A141">
            <v>27</v>
          </cell>
          <cell r="B141">
            <v>179</v>
          </cell>
          <cell r="E141">
            <v>2</v>
          </cell>
          <cell r="F141">
            <v>8</v>
          </cell>
          <cell r="G141">
            <v>9</v>
          </cell>
          <cell r="H141">
            <v>17</v>
          </cell>
        </row>
        <row r="142">
          <cell r="A142">
            <v>27</v>
          </cell>
          <cell r="B142">
            <v>183</v>
          </cell>
          <cell r="F142">
            <v>7</v>
          </cell>
        </row>
        <row r="143">
          <cell r="A143">
            <v>27</v>
          </cell>
          <cell r="B143">
            <v>184</v>
          </cell>
          <cell r="E143">
            <v>11</v>
          </cell>
          <cell r="F143">
            <v>55</v>
          </cell>
          <cell r="G143">
            <v>60</v>
          </cell>
          <cell r="H143">
            <v>16</v>
          </cell>
        </row>
        <row r="144">
          <cell r="A144">
            <v>27</v>
          </cell>
          <cell r="B144">
            <v>185</v>
          </cell>
          <cell r="F144">
            <v>2</v>
          </cell>
          <cell r="G144">
            <v>2</v>
          </cell>
        </row>
        <row r="145">
          <cell r="A145">
            <v>27</v>
          </cell>
          <cell r="B145">
            <v>186</v>
          </cell>
          <cell r="E145">
            <v>51</v>
          </cell>
          <cell r="F145">
            <v>27</v>
          </cell>
          <cell r="G145">
            <v>39</v>
          </cell>
          <cell r="H145">
            <v>63</v>
          </cell>
        </row>
        <row r="146">
          <cell r="A146">
            <v>27</v>
          </cell>
          <cell r="B146">
            <v>187</v>
          </cell>
          <cell r="F146">
            <v>1</v>
          </cell>
        </row>
        <row r="147">
          <cell r="A147">
            <v>27</v>
          </cell>
          <cell r="B147">
            <v>200</v>
          </cell>
          <cell r="E147">
            <v>1</v>
          </cell>
          <cell r="F147">
            <v>3</v>
          </cell>
          <cell r="G147">
            <v>1</v>
          </cell>
        </row>
        <row r="148">
          <cell r="A148">
            <v>27</v>
          </cell>
          <cell r="B148">
            <v>348</v>
          </cell>
          <cell r="D148">
            <v>1</v>
          </cell>
          <cell r="E148">
            <v>4</v>
          </cell>
          <cell r="F148">
            <v>20</v>
          </cell>
          <cell r="G148">
            <v>17</v>
          </cell>
          <cell r="H148">
            <v>1</v>
          </cell>
        </row>
        <row r="149">
          <cell r="A149">
            <v>27</v>
          </cell>
          <cell r="B149">
            <v>349</v>
          </cell>
          <cell r="E149">
            <v>5</v>
          </cell>
          <cell r="F149">
            <v>65</v>
          </cell>
          <cell r="G149">
            <v>131</v>
          </cell>
          <cell r="H149">
            <v>44</v>
          </cell>
        </row>
        <row r="150">
          <cell r="A150">
            <v>27</v>
          </cell>
          <cell r="B150">
            <v>352</v>
          </cell>
          <cell r="E150">
            <v>4</v>
          </cell>
          <cell r="F150">
            <v>14</v>
          </cell>
          <cell r="G150">
            <v>11</v>
          </cell>
          <cell r="H150">
            <v>5</v>
          </cell>
        </row>
        <row r="151">
          <cell r="A151">
            <v>27</v>
          </cell>
          <cell r="B151">
            <v>353</v>
          </cell>
          <cell r="E151">
            <v>22</v>
          </cell>
          <cell r="F151">
            <v>52</v>
          </cell>
          <cell r="G151">
            <v>50</v>
          </cell>
          <cell r="H151">
            <v>13</v>
          </cell>
        </row>
        <row r="152">
          <cell r="A152">
            <v>27</v>
          </cell>
          <cell r="B152">
            <v>354</v>
          </cell>
          <cell r="D152">
            <v>1</v>
          </cell>
          <cell r="E152">
            <v>29</v>
          </cell>
          <cell r="F152">
            <v>78</v>
          </cell>
          <cell r="G152">
            <v>85</v>
          </cell>
          <cell r="H152">
            <v>51</v>
          </cell>
        </row>
        <row r="153">
          <cell r="A153">
            <v>27</v>
          </cell>
          <cell r="B153">
            <v>503</v>
          </cell>
          <cell r="E153">
            <v>5</v>
          </cell>
          <cell r="F153">
            <v>29</v>
          </cell>
          <cell r="G153">
            <v>32</v>
          </cell>
          <cell r="H153">
            <v>23</v>
          </cell>
        </row>
        <row r="154">
          <cell r="A154">
            <v>27</v>
          </cell>
          <cell r="B154">
            <v>505</v>
          </cell>
          <cell r="D154">
            <v>1</v>
          </cell>
          <cell r="E154">
            <v>29</v>
          </cell>
          <cell r="F154">
            <v>53</v>
          </cell>
          <cell r="G154">
            <v>36</v>
          </cell>
          <cell r="H154">
            <v>19</v>
          </cell>
        </row>
        <row r="155">
          <cell r="A155">
            <v>27</v>
          </cell>
          <cell r="B155">
            <v>506</v>
          </cell>
          <cell r="F155">
            <v>12</v>
          </cell>
          <cell r="G155">
            <v>18</v>
          </cell>
          <cell r="H155">
            <v>9</v>
          </cell>
        </row>
        <row r="156">
          <cell r="A156">
            <v>27</v>
          </cell>
          <cell r="B156">
            <v>507</v>
          </cell>
          <cell r="F156">
            <v>6</v>
          </cell>
          <cell r="G156">
            <v>15</v>
          </cell>
          <cell r="H156">
            <v>22</v>
          </cell>
        </row>
        <row r="157">
          <cell r="A157">
            <v>27</v>
          </cell>
          <cell r="B157">
            <v>508</v>
          </cell>
          <cell r="G157">
            <v>3</v>
          </cell>
          <cell r="H157">
            <v>1</v>
          </cell>
        </row>
        <row r="158">
          <cell r="A158">
            <v>27</v>
          </cell>
          <cell r="B158">
            <v>509</v>
          </cell>
          <cell r="E158">
            <v>1</v>
          </cell>
        </row>
        <row r="159">
          <cell r="A159">
            <v>27</v>
          </cell>
          <cell r="B159">
            <v>511</v>
          </cell>
          <cell r="F159">
            <v>3</v>
          </cell>
          <cell r="G159">
            <v>18</v>
          </cell>
          <cell r="H159">
            <v>15</v>
          </cell>
        </row>
        <row r="160">
          <cell r="A160">
            <v>27</v>
          </cell>
          <cell r="B160">
            <v>514</v>
          </cell>
          <cell r="G160">
            <v>1</v>
          </cell>
        </row>
        <row r="161">
          <cell r="A161">
            <v>27</v>
          </cell>
          <cell r="B161">
            <v>518</v>
          </cell>
          <cell r="G161">
            <v>2</v>
          </cell>
          <cell r="H161">
            <v>3</v>
          </cell>
        </row>
        <row r="162">
          <cell r="A162">
            <v>27</v>
          </cell>
          <cell r="B162">
            <v>559</v>
          </cell>
          <cell r="E162">
            <v>11</v>
          </cell>
          <cell r="F162">
            <v>14</v>
          </cell>
          <cell r="G162">
            <v>7</v>
          </cell>
        </row>
        <row r="163">
          <cell r="A163">
            <v>27</v>
          </cell>
          <cell r="B163">
            <v>592</v>
          </cell>
          <cell r="F163">
            <v>8</v>
          </cell>
          <cell r="G163">
            <v>9</v>
          </cell>
          <cell r="H163">
            <v>3</v>
          </cell>
        </row>
        <row r="164">
          <cell r="A164">
            <v>27</v>
          </cell>
          <cell r="B164">
            <v>701</v>
          </cell>
          <cell r="F164">
            <v>5</v>
          </cell>
        </row>
        <row r="165">
          <cell r="A165">
            <v>27</v>
          </cell>
          <cell r="B165">
            <v>702</v>
          </cell>
          <cell r="F165">
            <v>21</v>
          </cell>
        </row>
        <row r="166">
          <cell r="A166">
            <v>27</v>
          </cell>
          <cell r="B166">
            <v>703</v>
          </cell>
          <cell r="D166">
            <v>9</v>
          </cell>
          <cell r="E166">
            <v>5</v>
          </cell>
          <cell r="F166">
            <v>2</v>
          </cell>
          <cell r="G166">
            <v>15</v>
          </cell>
          <cell r="H166">
            <v>14</v>
          </cell>
        </row>
        <row r="167">
          <cell r="A167">
            <v>27</v>
          </cell>
          <cell r="B167">
            <v>704</v>
          </cell>
          <cell r="D167">
            <v>4</v>
          </cell>
          <cell r="E167">
            <v>4</v>
          </cell>
          <cell r="F167">
            <v>27</v>
          </cell>
          <cell r="G167">
            <v>2</v>
          </cell>
        </row>
        <row r="168">
          <cell r="A168">
            <v>27</v>
          </cell>
          <cell r="B168">
            <v>705</v>
          </cell>
          <cell r="E168">
            <v>2</v>
          </cell>
          <cell r="F168">
            <v>7</v>
          </cell>
          <cell r="G168">
            <v>6</v>
          </cell>
        </row>
        <row r="169">
          <cell r="A169">
            <v>27</v>
          </cell>
          <cell r="B169">
            <v>717</v>
          </cell>
          <cell r="E169">
            <v>3</v>
          </cell>
          <cell r="F169">
            <v>6</v>
          </cell>
          <cell r="G169">
            <v>19</v>
          </cell>
          <cell r="H169">
            <v>10</v>
          </cell>
        </row>
        <row r="170">
          <cell r="A170">
            <v>27</v>
          </cell>
          <cell r="B170">
            <v>727</v>
          </cell>
          <cell r="F170">
            <v>1</v>
          </cell>
          <cell r="G170">
            <v>1</v>
          </cell>
        </row>
        <row r="171">
          <cell r="A171">
            <v>27</v>
          </cell>
          <cell r="B171">
            <v>735</v>
          </cell>
          <cell r="F171">
            <v>1</v>
          </cell>
          <cell r="H171">
            <v>1</v>
          </cell>
        </row>
        <row r="172">
          <cell r="A172">
            <v>28</v>
          </cell>
          <cell r="C172">
            <v>0</v>
          </cell>
          <cell r="D172">
            <v>8</v>
          </cell>
          <cell r="E172">
            <v>63</v>
          </cell>
          <cell r="F172">
            <v>98</v>
          </cell>
          <cell r="G172">
            <v>116</v>
          </cell>
          <cell r="H172">
            <v>69</v>
          </cell>
          <cell r="I172">
            <v>0</v>
          </cell>
          <cell r="J172">
            <v>0</v>
          </cell>
          <cell r="K172">
            <v>0</v>
          </cell>
        </row>
        <row r="173">
          <cell r="A173">
            <v>28</v>
          </cell>
          <cell r="B173">
            <v>11</v>
          </cell>
          <cell r="F173">
            <v>3</v>
          </cell>
        </row>
        <row r="174">
          <cell r="A174">
            <v>28</v>
          </cell>
          <cell r="B174">
            <v>28</v>
          </cell>
          <cell r="E174">
            <v>2</v>
          </cell>
          <cell r="F174">
            <v>1</v>
          </cell>
          <cell r="G174">
            <v>6</v>
          </cell>
        </row>
        <row r="175">
          <cell r="A175">
            <v>28</v>
          </cell>
          <cell r="B175">
            <v>32</v>
          </cell>
          <cell r="E175">
            <v>5</v>
          </cell>
          <cell r="F175">
            <v>18</v>
          </cell>
          <cell r="G175">
            <v>5</v>
          </cell>
        </row>
        <row r="176">
          <cell r="A176">
            <v>28</v>
          </cell>
          <cell r="B176">
            <v>33</v>
          </cell>
          <cell r="G176">
            <v>4</v>
          </cell>
        </row>
        <row r="177">
          <cell r="A177">
            <v>28</v>
          </cell>
          <cell r="B177">
            <v>35</v>
          </cell>
          <cell r="E177">
            <v>5</v>
          </cell>
          <cell r="G177">
            <v>12</v>
          </cell>
        </row>
        <row r="178">
          <cell r="A178">
            <v>28</v>
          </cell>
          <cell r="B178">
            <v>38</v>
          </cell>
          <cell r="D178">
            <v>2</v>
          </cell>
          <cell r="G178">
            <v>1</v>
          </cell>
        </row>
        <row r="179">
          <cell r="A179">
            <v>28</v>
          </cell>
          <cell r="B179">
            <v>41</v>
          </cell>
          <cell r="E179">
            <v>12</v>
          </cell>
          <cell r="F179">
            <v>3</v>
          </cell>
        </row>
        <row r="180">
          <cell r="A180">
            <v>28</v>
          </cell>
          <cell r="B180">
            <v>55</v>
          </cell>
          <cell r="G180">
            <v>1</v>
          </cell>
        </row>
        <row r="181">
          <cell r="A181">
            <v>28</v>
          </cell>
          <cell r="B181">
            <v>94</v>
          </cell>
          <cell r="F181">
            <v>23</v>
          </cell>
        </row>
        <row r="182">
          <cell r="A182">
            <v>28</v>
          </cell>
          <cell r="B182">
            <v>97</v>
          </cell>
          <cell r="E182">
            <v>11</v>
          </cell>
          <cell r="F182">
            <v>1</v>
          </cell>
        </row>
        <row r="183">
          <cell r="A183">
            <v>28</v>
          </cell>
          <cell r="B183">
            <v>175</v>
          </cell>
          <cell r="F183">
            <v>1</v>
          </cell>
          <cell r="G183">
            <v>9</v>
          </cell>
          <cell r="H183">
            <v>12</v>
          </cell>
        </row>
        <row r="184">
          <cell r="A184">
            <v>28</v>
          </cell>
          <cell r="B184">
            <v>179</v>
          </cell>
          <cell r="F184">
            <v>1</v>
          </cell>
        </row>
        <row r="185">
          <cell r="A185">
            <v>28</v>
          </cell>
          <cell r="B185">
            <v>183</v>
          </cell>
          <cell r="F185">
            <v>1</v>
          </cell>
        </row>
        <row r="186">
          <cell r="A186">
            <v>28</v>
          </cell>
          <cell r="B186">
            <v>184</v>
          </cell>
          <cell r="D186">
            <v>4</v>
          </cell>
          <cell r="E186">
            <v>2</v>
          </cell>
          <cell r="G186">
            <v>3</v>
          </cell>
        </row>
        <row r="187">
          <cell r="A187">
            <v>28</v>
          </cell>
          <cell r="B187">
            <v>348</v>
          </cell>
          <cell r="E187">
            <v>1</v>
          </cell>
        </row>
        <row r="188">
          <cell r="A188">
            <v>28</v>
          </cell>
          <cell r="B188">
            <v>349</v>
          </cell>
          <cell r="G188">
            <v>3</v>
          </cell>
        </row>
        <row r="189">
          <cell r="A189">
            <v>28</v>
          </cell>
          <cell r="B189">
            <v>353</v>
          </cell>
          <cell r="F189">
            <v>1</v>
          </cell>
        </row>
        <row r="190">
          <cell r="A190">
            <v>28</v>
          </cell>
          <cell r="B190">
            <v>507</v>
          </cell>
          <cell r="G190">
            <v>1</v>
          </cell>
        </row>
        <row r="191">
          <cell r="A191">
            <v>28</v>
          </cell>
          <cell r="B191">
            <v>511</v>
          </cell>
          <cell r="G191">
            <v>3</v>
          </cell>
          <cell r="H191">
            <v>3</v>
          </cell>
        </row>
        <row r="192">
          <cell r="A192">
            <v>28</v>
          </cell>
          <cell r="B192">
            <v>702</v>
          </cell>
          <cell r="D192">
            <v>1</v>
          </cell>
        </row>
        <row r="193">
          <cell r="A193">
            <v>28</v>
          </cell>
          <cell r="B193">
            <v>703</v>
          </cell>
          <cell r="D193">
            <v>1</v>
          </cell>
          <cell r="E193">
            <v>13</v>
          </cell>
          <cell r="F193">
            <v>16</v>
          </cell>
          <cell r="G193">
            <v>31</v>
          </cell>
          <cell r="H193">
            <v>44</v>
          </cell>
        </row>
        <row r="194">
          <cell r="A194">
            <v>28</v>
          </cell>
          <cell r="B194">
            <v>704</v>
          </cell>
          <cell r="E194">
            <v>12</v>
          </cell>
          <cell r="F194">
            <v>4</v>
          </cell>
          <cell r="G194">
            <v>3</v>
          </cell>
        </row>
        <row r="195">
          <cell r="A195">
            <v>28</v>
          </cell>
          <cell r="B195">
            <v>705</v>
          </cell>
          <cell r="F195">
            <v>19</v>
          </cell>
          <cell r="G195">
            <v>19</v>
          </cell>
        </row>
        <row r="196">
          <cell r="A196">
            <v>28</v>
          </cell>
          <cell r="B196">
            <v>716</v>
          </cell>
          <cell r="G196">
            <v>10</v>
          </cell>
          <cell r="H196">
            <v>10</v>
          </cell>
        </row>
        <row r="197">
          <cell r="A197">
            <v>28</v>
          </cell>
          <cell r="B197">
            <v>717</v>
          </cell>
          <cell r="F197">
            <v>6</v>
          </cell>
          <cell r="G197">
            <v>4</v>
          </cell>
        </row>
        <row r="198">
          <cell r="A198">
            <v>28</v>
          </cell>
          <cell r="B198">
            <v>727</v>
          </cell>
          <cell r="G198">
            <v>1</v>
          </cell>
        </row>
        <row r="199">
          <cell r="A199">
            <v>29</v>
          </cell>
          <cell r="C199">
            <v>0</v>
          </cell>
          <cell r="D199">
            <v>3</v>
          </cell>
          <cell r="E199">
            <v>112</v>
          </cell>
          <cell r="F199">
            <v>209</v>
          </cell>
          <cell r="G199">
            <v>267</v>
          </cell>
          <cell r="H199">
            <v>121</v>
          </cell>
          <cell r="I199">
            <v>0</v>
          </cell>
          <cell r="J199">
            <v>0</v>
          </cell>
          <cell r="K199">
            <v>0</v>
          </cell>
        </row>
        <row r="200">
          <cell r="A200">
            <v>29</v>
          </cell>
          <cell r="B200">
            <v>1</v>
          </cell>
          <cell r="E200">
            <v>2</v>
          </cell>
        </row>
        <row r="201">
          <cell r="A201">
            <v>29</v>
          </cell>
          <cell r="B201">
            <v>11</v>
          </cell>
          <cell r="E201">
            <v>3</v>
          </cell>
        </row>
        <row r="202">
          <cell r="A202">
            <v>29</v>
          </cell>
          <cell r="B202">
            <v>13</v>
          </cell>
          <cell r="E202">
            <v>2</v>
          </cell>
          <cell r="F202">
            <v>8</v>
          </cell>
          <cell r="G202">
            <v>4</v>
          </cell>
        </row>
        <row r="203">
          <cell r="A203">
            <v>29</v>
          </cell>
          <cell r="B203">
            <v>14</v>
          </cell>
          <cell r="F203">
            <v>6</v>
          </cell>
          <cell r="G203">
            <v>1</v>
          </cell>
        </row>
        <row r="204">
          <cell r="A204">
            <v>29</v>
          </cell>
          <cell r="B204">
            <v>25</v>
          </cell>
          <cell r="F204">
            <v>2</v>
          </cell>
          <cell r="G204">
            <v>6</v>
          </cell>
        </row>
        <row r="205">
          <cell r="A205">
            <v>29</v>
          </cell>
          <cell r="B205">
            <v>28</v>
          </cell>
          <cell r="F205">
            <v>1</v>
          </cell>
          <cell r="G205">
            <v>9</v>
          </cell>
        </row>
        <row r="206">
          <cell r="A206">
            <v>29</v>
          </cell>
          <cell r="B206">
            <v>29</v>
          </cell>
          <cell r="G206">
            <v>2</v>
          </cell>
        </row>
        <row r="207">
          <cell r="A207">
            <v>29</v>
          </cell>
          <cell r="B207">
            <v>32</v>
          </cell>
          <cell r="E207">
            <v>4</v>
          </cell>
          <cell r="F207">
            <v>18</v>
          </cell>
          <cell r="G207">
            <v>42</v>
          </cell>
          <cell r="H207">
            <v>46</v>
          </cell>
        </row>
        <row r="208">
          <cell r="A208">
            <v>29</v>
          </cell>
          <cell r="B208">
            <v>33</v>
          </cell>
          <cell r="E208">
            <v>3</v>
          </cell>
          <cell r="F208">
            <v>9</v>
          </cell>
          <cell r="G208">
            <v>31</v>
          </cell>
          <cell r="H208">
            <v>25</v>
          </cell>
        </row>
        <row r="209">
          <cell r="A209">
            <v>29</v>
          </cell>
          <cell r="B209">
            <v>34</v>
          </cell>
          <cell r="F209">
            <v>9</v>
          </cell>
          <cell r="H209">
            <v>1</v>
          </cell>
        </row>
        <row r="210">
          <cell r="A210">
            <v>29</v>
          </cell>
          <cell r="B210">
            <v>35</v>
          </cell>
          <cell r="F210">
            <v>1</v>
          </cell>
          <cell r="G210">
            <v>9</v>
          </cell>
        </row>
        <row r="211">
          <cell r="A211">
            <v>29</v>
          </cell>
          <cell r="B211">
            <v>37</v>
          </cell>
          <cell r="F211">
            <v>1</v>
          </cell>
          <cell r="G211">
            <v>1</v>
          </cell>
          <cell r="H211">
            <v>1</v>
          </cell>
        </row>
        <row r="212">
          <cell r="A212">
            <v>29</v>
          </cell>
          <cell r="B212">
            <v>38</v>
          </cell>
          <cell r="E212">
            <v>8</v>
          </cell>
          <cell r="G212">
            <v>5</v>
          </cell>
        </row>
        <row r="213">
          <cell r="A213">
            <v>29</v>
          </cell>
          <cell r="B213">
            <v>41</v>
          </cell>
          <cell r="E213">
            <v>26</v>
          </cell>
          <cell r="F213">
            <v>21</v>
          </cell>
          <cell r="G213">
            <v>18</v>
          </cell>
          <cell r="H213">
            <v>9</v>
          </cell>
        </row>
        <row r="214">
          <cell r="A214">
            <v>29</v>
          </cell>
          <cell r="B214">
            <v>42</v>
          </cell>
          <cell r="E214">
            <v>1</v>
          </cell>
          <cell r="F214">
            <v>5</v>
          </cell>
          <cell r="G214">
            <v>11</v>
          </cell>
        </row>
        <row r="215">
          <cell r="A215">
            <v>29</v>
          </cell>
          <cell r="B215">
            <v>43</v>
          </cell>
          <cell r="F215">
            <v>18</v>
          </cell>
        </row>
        <row r="216">
          <cell r="A216">
            <v>29</v>
          </cell>
          <cell r="B216">
            <v>55</v>
          </cell>
          <cell r="F216">
            <v>1</v>
          </cell>
          <cell r="G216">
            <v>3</v>
          </cell>
          <cell r="H216">
            <v>4</v>
          </cell>
        </row>
        <row r="217">
          <cell r="A217">
            <v>29</v>
          </cell>
          <cell r="B217">
            <v>70</v>
          </cell>
          <cell r="F217">
            <v>10</v>
          </cell>
          <cell r="G217">
            <v>7</v>
          </cell>
        </row>
        <row r="218">
          <cell r="A218">
            <v>29</v>
          </cell>
          <cell r="B218">
            <v>77</v>
          </cell>
          <cell r="F218">
            <v>5</v>
          </cell>
          <cell r="G218">
            <v>6</v>
          </cell>
          <cell r="H218">
            <v>3</v>
          </cell>
        </row>
        <row r="219">
          <cell r="A219">
            <v>29</v>
          </cell>
          <cell r="B219">
            <v>94</v>
          </cell>
          <cell r="D219">
            <v>2</v>
          </cell>
          <cell r="E219">
            <v>1</v>
          </cell>
          <cell r="F219">
            <v>1</v>
          </cell>
          <cell r="G219">
            <v>2</v>
          </cell>
        </row>
        <row r="220">
          <cell r="A220">
            <v>29</v>
          </cell>
          <cell r="B220">
            <v>97</v>
          </cell>
          <cell r="F220">
            <v>4</v>
          </cell>
          <cell r="G220">
            <v>1</v>
          </cell>
        </row>
        <row r="221">
          <cell r="A221">
            <v>29</v>
          </cell>
          <cell r="B221">
            <v>184</v>
          </cell>
          <cell r="E221">
            <v>19</v>
          </cell>
          <cell r="H221">
            <v>1</v>
          </cell>
        </row>
        <row r="222">
          <cell r="A222">
            <v>29</v>
          </cell>
          <cell r="B222">
            <v>349</v>
          </cell>
          <cell r="G222">
            <v>18</v>
          </cell>
          <cell r="H222">
            <v>2</v>
          </cell>
        </row>
        <row r="223">
          <cell r="A223">
            <v>29</v>
          </cell>
          <cell r="B223">
            <v>352</v>
          </cell>
          <cell r="E223">
            <v>2</v>
          </cell>
          <cell r="G223">
            <v>1</v>
          </cell>
        </row>
        <row r="224">
          <cell r="A224">
            <v>29</v>
          </cell>
          <cell r="B224">
            <v>353</v>
          </cell>
          <cell r="F224">
            <v>7</v>
          </cell>
          <cell r="G224">
            <v>5</v>
          </cell>
          <cell r="H224">
            <v>1</v>
          </cell>
        </row>
        <row r="225">
          <cell r="A225">
            <v>29</v>
          </cell>
          <cell r="B225">
            <v>354</v>
          </cell>
          <cell r="F225">
            <v>3</v>
          </cell>
          <cell r="G225">
            <v>10</v>
          </cell>
          <cell r="H225">
            <v>3</v>
          </cell>
        </row>
        <row r="226">
          <cell r="A226">
            <v>29</v>
          </cell>
          <cell r="B226">
            <v>503</v>
          </cell>
          <cell r="E226">
            <v>11</v>
          </cell>
          <cell r="F226">
            <v>10</v>
          </cell>
          <cell r="G226">
            <v>4</v>
          </cell>
          <cell r="H226">
            <v>3</v>
          </cell>
        </row>
        <row r="227">
          <cell r="A227">
            <v>29</v>
          </cell>
          <cell r="B227">
            <v>505</v>
          </cell>
          <cell r="G227">
            <v>2</v>
          </cell>
        </row>
        <row r="228">
          <cell r="A228">
            <v>29</v>
          </cell>
          <cell r="B228">
            <v>506</v>
          </cell>
          <cell r="F228">
            <v>3</v>
          </cell>
          <cell r="G228">
            <v>4</v>
          </cell>
          <cell r="H228">
            <v>4</v>
          </cell>
        </row>
        <row r="229">
          <cell r="A229">
            <v>29</v>
          </cell>
          <cell r="B229">
            <v>507</v>
          </cell>
          <cell r="G229">
            <v>9</v>
          </cell>
          <cell r="H229">
            <v>9</v>
          </cell>
        </row>
        <row r="230">
          <cell r="A230">
            <v>29</v>
          </cell>
          <cell r="B230">
            <v>508</v>
          </cell>
          <cell r="H230">
            <v>1</v>
          </cell>
        </row>
        <row r="231">
          <cell r="A231">
            <v>29</v>
          </cell>
          <cell r="B231">
            <v>518</v>
          </cell>
          <cell r="E231">
            <v>1</v>
          </cell>
          <cell r="F231">
            <v>1</v>
          </cell>
          <cell r="G231">
            <v>1</v>
          </cell>
        </row>
        <row r="232">
          <cell r="A232">
            <v>29</v>
          </cell>
          <cell r="B232">
            <v>703</v>
          </cell>
          <cell r="E232">
            <v>28</v>
          </cell>
          <cell r="F232">
            <v>46</v>
          </cell>
          <cell r="G232">
            <v>38</v>
          </cell>
          <cell r="H232">
            <v>8</v>
          </cell>
        </row>
        <row r="233">
          <cell r="A233">
            <v>29</v>
          </cell>
          <cell r="B233">
            <v>705</v>
          </cell>
          <cell r="F233">
            <v>12</v>
          </cell>
          <cell r="G233">
            <v>12</v>
          </cell>
        </row>
        <row r="234">
          <cell r="A234">
            <v>29</v>
          </cell>
          <cell r="B234">
            <v>716</v>
          </cell>
          <cell r="G234">
            <v>1</v>
          </cell>
        </row>
        <row r="235">
          <cell r="A235">
            <v>29</v>
          </cell>
          <cell r="B235">
            <v>717</v>
          </cell>
          <cell r="D235">
            <v>1</v>
          </cell>
          <cell r="E235">
            <v>1</v>
          </cell>
          <cell r="F235">
            <v>7</v>
          </cell>
          <cell r="G235">
            <v>4</v>
          </cell>
        </row>
        <row r="236">
          <cell r="A236">
            <v>30</v>
          </cell>
          <cell r="C236">
            <v>4</v>
          </cell>
          <cell r="D236">
            <v>2</v>
          </cell>
          <cell r="E236">
            <v>43</v>
          </cell>
          <cell r="F236">
            <v>276</v>
          </cell>
          <cell r="G236">
            <v>435</v>
          </cell>
          <cell r="H236">
            <v>206</v>
          </cell>
          <cell r="I236">
            <v>0</v>
          </cell>
          <cell r="J236">
            <v>0</v>
          </cell>
          <cell r="K236">
            <v>0</v>
          </cell>
        </row>
        <row r="237">
          <cell r="A237">
            <v>30</v>
          </cell>
          <cell r="B237">
            <v>3</v>
          </cell>
          <cell r="H237">
            <v>2</v>
          </cell>
        </row>
        <row r="238">
          <cell r="A238">
            <v>30</v>
          </cell>
          <cell r="B238">
            <v>11</v>
          </cell>
          <cell r="F238">
            <v>4</v>
          </cell>
        </row>
        <row r="239">
          <cell r="A239">
            <v>30</v>
          </cell>
          <cell r="B239">
            <v>13</v>
          </cell>
          <cell r="G239">
            <v>1</v>
          </cell>
        </row>
        <row r="240">
          <cell r="A240">
            <v>30</v>
          </cell>
          <cell r="B240">
            <v>24</v>
          </cell>
          <cell r="E240">
            <v>4</v>
          </cell>
        </row>
        <row r="241">
          <cell r="A241">
            <v>30</v>
          </cell>
          <cell r="B241">
            <v>26</v>
          </cell>
          <cell r="E241">
            <v>5</v>
          </cell>
          <cell r="F241">
            <v>46</v>
          </cell>
          <cell r="G241">
            <v>18</v>
          </cell>
        </row>
        <row r="242">
          <cell r="A242">
            <v>30</v>
          </cell>
          <cell r="B242">
            <v>29</v>
          </cell>
          <cell r="F242">
            <v>11</v>
          </cell>
          <cell r="G242">
            <v>1</v>
          </cell>
          <cell r="H242">
            <v>1</v>
          </cell>
        </row>
        <row r="243">
          <cell r="A243">
            <v>30</v>
          </cell>
          <cell r="B243">
            <v>32</v>
          </cell>
          <cell r="F243">
            <v>21</v>
          </cell>
          <cell r="G243">
            <v>53</v>
          </cell>
          <cell r="H243">
            <v>26</v>
          </cell>
        </row>
        <row r="244">
          <cell r="A244">
            <v>30</v>
          </cell>
          <cell r="B244">
            <v>33</v>
          </cell>
          <cell r="F244">
            <v>13</v>
          </cell>
          <cell r="G244">
            <v>18</v>
          </cell>
          <cell r="H244">
            <v>11</v>
          </cell>
        </row>
        <row r="245">
          <cell r="A245">
            <v>30</v>
          </cell>
          <cell r="B245">
            <v>34</v>
          </cell>
          <cell r="E245">
            <v>4</v>
          </cell>
          <cell r="F245">
            <v>9</v>
          </cell>
          <cell r="G245">
            <v>33</v>
          </cell>
          <cell r="H245">
            <v>34</v>
          </cell>
        </row>
        <row r="246">
          <cell r="A246">
            <v>30</v>
          </cell>
          <cell r="B246">
            <v>35</v>
          </cell>
          <cell r="F246">
            <v>2</v>
          </cell>
          <cell r="G246">
            <v>10</v>
          </cell>
          <cell r="H246">
            <v>5</v>
          </cell>
        </row>
        <row r="247">
          <cell r="A247">
            <v>30</v>
          </cell>
          <cell r="B247">
            <v>37</v>
          </cell>
          <cell r="E247">
            <v>4</v>
          </cell>
          <cell r="F247">
            <v>3</v>
          </cell>
          <cell r="G247">
            <v>14</v>
          </cell>
          <cell r="H247">
            <v>9</v>
          </cell>
        </row>
        <row r="248">
          <cell r="A248">
            <v>30</v>
          </cell>
          <cell r="B248">
            <v>41</v>
          </cell>
          <cell r="F248">
            <v>3</v>
          </cell>
          <cell r="G248">
            <v>2</v>
          </cell>
        </row>
        <row r="249">
          <cell r="A249">
            <v>30</v>
          </cell>
          <cell r="B249">
            <v>42</v>
          </cell>
          <cell r="F249">
            <v>1</v>
          </cell>
          <cell r="G249">
            <v>9</v>
          </cell>
        </row>
        <row r="250">
          <cell r="A250">
            <v>30</v>
          </cell>
          <cell r="B250">
            <v>43</v>
          </cell>
          <cell r="G250">
            <v>8</v>
          </cell>
          <cell r="H250">
            <v>9</v>
          </cell>
        </row>
        <row r="251">
          <cell r="A251">
            <v>30</v>
          </cell>
          <cell r="B251">
            <v>46</v>
          </cell>
          <cell r="F251">
            <v>12</v>
          </cell>
          <cell r="G251">
            <v>20</v>
          </cell>
          <cell r="H251">
            <v>20</v>
          </cell>
        </row>
        <row r="252">
          <cell r="A252">
            <v>30</v>
          </cell>
          <cell r="B252">
            <v>55</v>
          </cell>
          <cell r="F252">
            <v>1</v>
          </cell>
          <cell r="G252">
            <v>3</v>
          </cell>
        </row>
        <row r="253">
          <cell r="A253">
            <v>30</v>
          </cell>
          <cell r="B253">
            <v>57</v>
          </cell>
          <cell r="E253">
            <v>2</v>
          </cell>
          <cell r="F253">
            <v>5</v>
          </cell>
          <cell r="G253">
            <v>5</v>
          </cell>
          <cell r="H253">
            <v>4</v>
          </cell>
        </row>
        <row r="254">
          <cell r="A254">
            <v>30</v>
          </cell>
          <cell r="B254">
            <v>70</v>
          </cell>
          <cell r="F254">
            <v>4</v>
          </cell>
        </row>
        <row r="255">
          <cell r="A255">
            <v>30</v>
          </cell>
          <cell r="B255">
            <v>73</v>
          </cell>
          <cell r="H255">
            <v>1</v>
          </cell>
        </row>
        <row r="256">
          <cell r="A256">
            <v>30</v>
          </cell>
          <cell r="B256">
            <v>75</v>
          </cell>
          <cell r="F256">
            <v>6</v>
          </cell>
          <cell r="G256">
            <v>1</v>
          </cell>
          <cell r="H256">
            <v>1</v>
          </cell>
        </row>
        <row r="257">
          <cell r="A257">
            <v>30</v>
          </cell>
          <cell r="B257">
            <v>77</v>
          </cell>
          <cell r="D257">
            <v>2</v>
          </cell>
          <cell r="E257">
            <v>1</v>
          </cell>
          <cell r="F257">
            <v>3</v>
          </cell>
          <cell r="G257">
            <v>8</v>
          </cell>
          <cell r="H257">
            <v>3</v>
          </cell>
        </row>
        <row r="258">
          <cell r="A258">
            <v>30</v>
          </cell>
          <cell r="B258">
            <v>78</v>
          </cell>
          <cell r="G258">
            <v>1</v>
          </cell>
        </row>
        <row r="259">
          <cell r="A259">
            <v>30</v>
          </cell>
          <cell r="B259">
            <v>80</v>
          </cell>
          <cell r="G259">
            <v>1</v>
          </cell>
          <cell r="H259">
            <v>1</v>
          </cell>
        </row>
        <row r="260">
          <cell r="A260">
            <v>30</v>
          </cell>
          <cell r="B260">
            <v>90</v>
          </cell>
          <cell r="E260">
            <v>6</v>
          </cell>
          <cell r="F260">
            <v>11</v>
          </cell>
          <cell r="G260">
            <v>30</v>
          </cell>
        </row>
        <row r="261">
          <cell r="A261">
            <v>30</v>
          </cell>
          <cell r="B261">
            <v>99</v>
          </cell>
          <cell r="F261">
            <v>7</v>
          </cell>
          <cell r="G261">
            <v>2</v>
          </cell>
        </row>
        <row r="262">
          <cell r="A262">
            <v>30</v>
          </cell>
          <cell r="B262">
            <v>103</v>
          </cell>
          <cell r="F262">
            <v>3</v>
          </cell>
          <cell r="G262">
            <v>10</v>
          </cell>
        </row>
        <row r="263">
          <cell r="A263">
            <v>30</v>
          </cell>
          <cell r="B263">
            <v>112</v>
          </cell>
          <cell r="H263">
            <v>2</v>
          </cell>
        </row>
        <row r="264">
          <cell r="A264">
            <v>30</v>
          </cell>
          <cell r="B264">
            <v>179</v>
          </cell>
          <cell r="G264">
            <v>5</v>
          </cell>
        </row>
        <row r="265">
          <cell r="A265">
            <v>30</v>
          </cell>
          <cell r="B265">
            <v>184</v>
          </cell>
          <cell r="E265">
            <v>1</v>
          </cell>
          <cell r="G265">
            <v>6</v>
          </cell>
          <cell r="H265">
            <v>5</v>
          </cell>
        </row>
        <row r="266">
          <cell r="A266">
            <v>30</v>
          </cell>
          <cell r="B266">
            <v>349</v>
          </cell>
          <cell r="F266">
            <v>5</v>
          </cell>
          <cell r="G266">
            <v>16</v>
          </cell>
          <cell r="H266">
            <v>8</v>
          </cell>
        </row>
        <row r="267">
          <cell r="A267">
            <v>30</v>
          </cell>
          <cell r="B267">
            <v>352</v>
          </cell>
          <cell r="E267">
            <v>10</v>
          </cell>
          <cell r="F267">
            <v>31</v>
          </cell>
          <cell r="G267">
            <v>29</v>
          </cell>
          <cell r="H267">
            <v>13</v>
          </cell>
        </row>
        <row r="268">
          <cell r="A268">
            <v>30</v>
          </cell>
          <cell r="B268">
            <v>353</v>
          </cell>
          <cell r="E268">
            <v>3</v>
          </cell>
          <cell r="F268">
            <v>27</v>
          </cell>
          <cell r="G268">
            <v>22</v>
          </cell>
          <cell r="H268">
            <v>1</v>
          </cell>
        </row>
        <row r="269">
          <cell r="A269">
            <v>30</v>
          </cell>
          <cell r="B269">
            <v>354</v>
          </cell>
          <cell r="F269">
            <v>9</v>
          </cell>
          <cell r="G269">
            <v>18</v>
          </cell>
          <cell r="H269">
            <v>11</v>
          </cell>
        </row>
        <row r="270">
          <cell r="A270">
            <v>30</v>
          </cell>
          <cell r="B270">
            <v>518</v>
          </cell>
          <cell r="F270">
            <v>1</v>
          </cell>
        </row>
        <row r="271">
          <cell r="A271">
            <v>30</v>
          </cell>
          <cell r="B271">
            <v>703</v>
          </cell>
          <cell r="E271">
            <v>1</v>
          </cell>
          <cell r="F271">
            <v>1</v>
          </cell>
          <cell r="G271">
            <v>4</v>
          </cell>
          <cell r="H271">
            <v>6</v>
          </cell>
        </row>
        <row r="272">
          <cell r="A272">
            <v>30</v>
          </cell>
          <cell r="B272">
            <v>705</v>
          </cell>
          <cell r="E272">
            <v>2</v>
          </cell>
          <cell r="F272">
            <v>16</v>
          </cell>
          <cell r="G272">
            <v>17</v>
          </cell>
        </row>
        <row r="273">
          <cell r="A273">
            <v>30</v>
          </cell>
          <cell r="B273">
            <v>717</v>
          </cell>
          <cell r="C273">
            <v>4</v>
          </cell>
          <cell r="F273">
            <v>21</v>
          </cell>
          <cell r="G273">
            <v>70</v>
          </cell>
          <cell r="H273">
            <v>33</v>
          </cell>
        </row>
        <row r="274">
          <cell r="A274">
            <v>40</v>
          </cell>
          <cell r="C274">
            <v>4</v>
          </cell>
          <cell r="D274">
            <v>18</v>
          </cell>
          <cell r="E274">
            <v>99</v>
          </cell>
          <cell r="F274">
            <v>285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>
            <v>40</v>
          </cell>
          <cell r="B275">
            <v>22</v>
          </cell>
          <cell r="F275">
            <v>9</v>
          </cell>
        </row>
        <row r="276">
          <cell r="A276">
            <v>40</v>
          </cell>
          <cell r="B276">
            <v>701</v>
          </cell>
          <cell r="E276">
            <v>9</v>
          </cell>
          <cell r="F276">
            <v>27</v>
          </cell>
        </row>
        <row r="277">
          <cell r="A277">
            <v>40</v>
          </cell>
          <cell r="B277">
            <v>702</v>
          </cell>
          <cell r="E277">
            <v>8</v>
          </cell>
          <cell r="F277">
            <v>118</v>
          </cell>
        </row>
        <row r="278">
          <cell r="A278">
            <v>40</v>
          </cell>
          <cell r="B278">
            <v>703</v>
          </cell>
          <cell r="E278">
            <v>5</v>
          </cell>
        </row>
        <row r="279">
          <cell r="A279">
            <v>40</v>
          </cell>
          <cell r="B279">
            <v>704</v>
          </cell>
          <cell r="C279">
            <v>4</v>
          </cell>
          <cell r="E279">
            <v>67</v>
          </cell>
          <cell r="F279">
            <v>131</v>
          </cell>
        </row>
        <row r="280">
          <cell r="A280">
            <v>40</v>
          </cell>
          <cell r="B280">
            <v>705</v>
          </cell>
          <cell r="E280">
            <v>2</v>
          </cell>
        </row>
        <row r="281">
          <cell r="A281">
            <v>40</v>
          </cell>
          <cell r="B281">
            <v>717</v>
          </cell>
          <cell r="D281">
            <v>18</v>
          </cell>
          <cell r="E281">
            <v>8</v>
          </cell>
        </row>
        <row r="282">
          <cell r="A282">
            <v>44</v>
          </cell>
          <cell r="C282">
            <v>0</v>
          </cell>
          <cell r="D282">
            <v>0</v>
          </cell>
          <cell r="E282">
            <v>82</v>
          </cell>
          <cell r="F282">
            <v>260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>
            <v>44</v>
          </cell>
          <cell r="B283">
            <v>701</v>
          </cell>
          <cell r="E283">
            <v>9</v>
          </cell>
          <cell r="F283">
            <v>26</v>
          </cell>
        </row>
        <row r="284">
          <cell r="A284">
            <v>44</v>
          </cell>
          <cell r="B284">
            <v>702</v>
          </cell>
          <cell r="E284">
            <v>8</v>
          </cell>
          <cell r="F284">
            <v>116</v>
          </cell>
        </row>
        <row r="285">
          <cell r="A285">
            <v>44</v>
          </cell>
          <cell r="B285">
            <v>703</v>
          </cell>
          <cell r="E285">
            <v>4</v>
          </cell>
        </row>
        <row r="286">
          <cell r="A286">
            <v>44</v>
          </cell>
          <cell r="B286">
            <v>704</v>
          </cell>
          <cell r="E286">
            <v>61</v>
          </cell>
          <cell r="F286">
            <v>118</v>
          </cell>
        </row>
        <row r="287">
          <cell r="A287">
            <v>45</v>
          </cell>
          <cell r="C287">
            <v>0</v>
          </cell>
          <cell r="D287">
            <v>0</v>
          </cell>
          <cell r="E287">
            <v>0</v>
          </cell>
          <cell r="F287">
            <v>2</v>
          </cell>
          <cell r="G287">
            <v>63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>
            <v>45</v>
          </cell>
          <cell r="B288">
            <v>701</v>
          </cell>
          <cell r="G288">
            <v>9</v>
          </cell>
        </row>
        <row r="289">
          <cell r="A289">
            <v>45</v>
          </cell>
          <cell r="B289">
            <v>702</v>
          </cell>
          <cell r="G289">
            <v>24</v>
          </cell>
        </row>
        <row r="290">
          <cell r="A290">
            <v>45</v>
          </cell>
          <cell r="B290">
            <v>704</v>
          </cell>
          <cell r="G290">
            <v>30</v>
          </cell>
        </row>
        <row r="291">
          <cell r="A291">
            <v>45</v>
          </cell>
          <cell r="B291">
            <v>705</v>
          </cell>
          <cell r="F291">
            <v>2</v>
          </cell>
        </row>
        <row r="292">
          <cell r="A292">
            <v>46</v>
          </cell>
          <cell r="C292">
            <v>13</v>
          </cell>
          <cell r="D292">
            <v>3</v>
          </cell>
          <cell r="E292">
            <v>26</v>
          </cell>
          <cell r="F292">
            <v>20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</row>
        <row r="293">
          <cell r="A293">
            <v>46</v>
          </cell>
          <cell r="B293">
            <v>23</v>
          </cell>
          <cell r="C293">
            <v>2</v>
          </cell>
        </row>
        <row r="294">
          <cell r="A294">
            <v>46</v>
          </cell>
          <cell r="B294">
            <v>28</v>
          </cell>
          <cell r="C294">
            <v>4</v>
          </cell>
          <cell r="D294">
            <v>3</v>
          </cell>
          <cell r="E294">
            <v>4</v>
          </cell>
          <cell r="F294">
            <v>2</v>
          </cell>
        </row>
        <row r="295">
          <cell r="A295">
            <v>46</v>
          </cell>
          <cell r="B295">
            <v>29</v>
          </cell>
          <cell r="C295">
            <v>2</v>
          </cell>
          <cell r="E295">
            <v>3</v>
          </cell>
        </row>
        <row r="296">
          <cell r="A296">
            <v>46</v>
          </cell>
          <cell r="B296">
            <v>179</v>
          </cell>
          <cell r="C296">
            <v>3</v>
          </cell>
        </row>
        <row r="297">
          <cell r="A297">
            <v>46</v>
          </cell>
          <cell r="B297">
            <v>507</v>
          </cell>
          <cell r="F297">
            <v>9</v>
          </cell>
        </row>
        <row r="298">
          <cell r="A298">
            <v>46</v>
          </cell>
          <cell r="B298">
            <v>703</v>
          </cell>
          <cell r="C298">
            <v>2</v>
          </cell>
          <cell r="E298">
            <v>2</v>
          </cell>
          <cell r="F298">
            <v>9</v>
          </cell>
        </row>
        <row r="299">
          <cell r="A299">
            <v>46</v>
          </cell>
          <cell r="B299">
            <v>717</v>
          </cell>
          <cell r="E299">
            <v>17</v>
          </cell>
        </row>
        <row r="300">
          <cell r="A300">
            <v>49</v>
          </cell>
          <cell r="C300">
            <v>16</v>
          </cell>
          <cell r="D300">
            <v>70</v>
          </cell>
          <cell r="E300">
            <v>41</v>
          </cell>
          <cell r="F300">
            <v>100</v>
          </cell>
          <cell r="G300">
            <v>97</v>
          </cell>
          <cell r="H300">
            <v>48</v>
          </cell>
          <cell r="I300">
            <v>113</v>
          </cell>
          <cell r="J300">
            <v>21</v>
          </cell>
          <cell r="K300">
            <v>6</v>
          </cell>
        </row>
        <row r="301">
          <cell r="A301">
            <v>49</v>
          </cell>
          <cell r="B301">
            <v>20</v>
          </cell>
          <cell r="G301">
            <v>2</v>
          </cell>
        </row>
        <row r="302">
          <cell r="A302">
            <v>49</v>
          </cell>
          <cell r="B302">
            <v>23</v>
          </cell>
          <cell r="G302">
            <v>2</v>
          </cell>
          <cell r="H302">
            <v>5</v>
          </cell>
        </row>
        <row r="303">
          <cell r="A303">
            <v>49</v>
          </cell>
          <cell r="B303">
            <v>28</v>
          </cell>
          <cell r="C303">
            <v>6</v>
          </cell>
          <cell r="D303">
            <v>30</v>
          </cell>
          <cell r="E303">
            <v>24</v>
          </cell>
          <cell r="F303">
            <v>65</v>
          </cell>
          <cell r="G303">
            <v>56</v>
          </cell>
          <cell r="H303">
            <v>15</v>
          </cell>
          <cell r="I303">
            <v>76</v>
          </cell>
          <cell r="J303">
            <v>8</v>
          </cell>
          <cell r="K303">
            <v>2</v>
          </cell>
        </row>
        <row r="304">
          <cell r="A304">
            <v>49</v>
          </cell>
          <cell r="B304">
            <v>29</v>
          </cell>
          <cell r="E304">
            <v>4</v>
          </cell>
          <cell r="G304">
            <v>5</v>
          </cell>
          <cell r="H304">
            <v>1</v>
          </cell>
          <cell r="I304">
            <v>7</v>
          </cell>
          <cell r="J304">
            <v>1</v>
          </cell>
        </row>
        <row r="305">
          <cell r="A305">
            <v>49</v>
          </cell>
          <cell r="B305">
            <v>38</v>
          </cell>
          <cell r="D305">
            <v>1</v>
          </cell>
          <cell r="F305">
            <v>2</v>
          </cell>
        </row>
        <row r="306">
          <cell r="A306">
            <v>49</v>
          </cell>
          <cell r="B306">
            <v>41</v>
          </cell>
          <cell r="F306">
            <v>1</v>
          </cell>
        </row>
        <row r="307">
          <cell r="A307">
            <v>49</v>
          </cell>
          <cell r="B307">
            <v>67</v>
          </cell>
          <cell r="H307">
            <v>5</v>
          </cell>
        </row>
        <row r="308">
          <cell r="A308">
            <v>49</v>
          </cell>
          <cell r="B308">
            <v>68</v>
          </cell>
          <cell r="F308">
            <v>1</v>
          </cell>
        </row>
        <row r="309">
          <cell r="A309">
            <v>49</v>
          </cell>
          <cell r="B309">
            <v>69</v>
          </cell>
          <cell r="F309">
            <v>1</v>
          </cell>
        </row>
        <row r="310">
          <cell r="A310">
            <v>49</v>
          </cell>
          <cell r="B310">
            <v>70</v>
          </cell>
          <cell r="G310">
            <v>2</v>
          </cell>
          <cell r="H310">
            <v>1</v>
          </cell>
        </row>
        <row r="311">
          <cell r="A311">
            <v>49</v>
          </cell>
          <cell r="B311">
            <v>71</v>
          </cell>
          <cell r="F311">
            <v>1</v>
          </cell>
          <cell r="G311">
            <v>1</v>
          </cell>
        </row>
        <row r="312">
          <cell r="A312">
            <v>49</v>
          </cell>
          <cell r="B312">
            <v>72</v>
          </cell>
          <cell r="F312">
            <v>1</v>
          </cell>
          <cell r="G312">
            <v>1</v>
          </cell>
        </row>
        <row r="313">
          <cell r="A313">
            <v>49</v>
          </cell>
          <cell r="B313">
            <v>73</v>
          </cell>
          <cell r="D313">
            <v>2</v>
          </cell>
          <cell r="F313">
            <v>3</v>
          </cell>
          <cell r="H313">
            <v>3</v>
          </cell>
          <cell r="I313">
            <v>3</v>
          </cell>
        </row>
        <row r="314">
          <cell r="A314">
            <v>49</v>
          </cell>
          <cell r="B314">
            <v>74</v>
          </cell>
          <cell r="G314">
            <v>1</v>
          </cell>
        </row>
        <row r="315">
          <cell r="A315">
            <v>49</v>
          </cell>
          <cell r="B315">
            <v>77</v>
          </cell>
          <cell r="F315">
            <v>1</v>
          </cell>
          <cell r="G315">
            <v>1</v>
          </cell>
        </row>
        <row r="316">
          <cell r="A316">
            <v>49</v>
          </cell>
          <cell r="B316">
            <v>80</v>
          </cell>
          <cell r="D316">
            <v>7</v>
          </cell>
          <cell r="F316">
            <v>3</v>
          </cell>
          <cell r="G316">
            <v>8</v>
          </cell>
          <cell r="H316">
            <v>2</v>
          </cell>
          <cell r="I316">
            <v>14</v>
          </cell>
        </row>
        <row r="317">
          <cell r="A317">
            <v>49</v>
          </cell>
          <cell r="B317">
            <v>84</v>
          </cell>
          <cell r="D317">
            <v>2</v>
          </cell>
          <cell r="E317">
            <v>1</v>
          </cell>
        </row>
        <row r="318">
          <cell r="A318">
            <v>49</v>
          </cell>
          <cell r="B318">
            <v>90</v>
          </cell>
          <cell r="C318">
            <v>2</v>
          </cell>
          <cell r="D318">
            <v>9</v>
          </cell>
          <cell r="E318">
            <v>4</v>
          </cell>
          <cell r="F318">
            <v>6</v>
          </cell>
          <cell r="G318">
            <v>3</v>
          </cell>
        </row>
        <row r="319">
          <cell r="A319">
            <v>49</v>
          </cell>
          <cell r="B319">
            <v>94</v>
          </cell>
          <cell r="F319">
            <v>1</v>
          </cell>
        </row>
        <row r="320">
          <cell r="A320">
            <v>49</v>
          </cell>
          <cell r="B320">
            <v>98</v>
          </cell>
          <cell r="D320">
            <v>3</v>
          </cell>
        </row>
        <row r="321">
          <cell r="A321">
            <v>49</v>
          </cell>
          <cell r="B321">
            <v>103</v>
          </cell>
          <cell r="C321">
            <v>3</v>
          </cell>
          <cell r="D321">
            <v>5</v>
          </cell>
          <cell r="E321">
            <v>6</v>
          </cell>
          <cell r="F321">
            <v>1</v>
          </cell>
          <cell r="G321">
            <v>6</v>
          </cell>
          <cell r="H321">
            <v>2</v>
          </cell>
        </row>
        <row r="322">
          <cell r="A322">
            <v>49</v>
          </cell>
          <cell r="B322">
            <v>112</v>
          </cell>
          <cell r="D322">
            <v>1</v>
          </cell>
        </row>
        <row r="323">
          <cell r="A323">
            <v>49</v>
          </cell>
          <cell r="B323">
            <v>179</v>
          </cell>
          <cell r="G323">
            <v>2</v>
          </cell>
          <cell r="H323">
            <v>9</v>
          </cell>
        </row>
        <row r="324">
          <cell r="A324">
            <v>49</v>
          </cell>
          <cell r="B324">
            <v>183</v>
          </cell>
          <cell r="D324">
            <v>3</v>
          </cell>
          <cell r="E324">
            <v>1</v>
          </cell>
        </row>
        <row r="325">
          <cell r="A325">
            <v>49</v>
          </cell>
          <cell r="B325">
            <v>185</v>
          </cell>
          <cell r="C325">
            <v>3</v>
          </cell>
          <cell r="D325">
            <v>4</v>
          </cell>
          <cell r="E325">
            <v>1</v>
          </cell>
          <cell r="F325">
            <v>6</v>
          </cell>
          <cell r="G325">
            <v>1</v>
          </cell>
          <cell r="H325">
            <v>3</v>
          </cell>
          <cell r="I325">
            <v>2</v>
          </cell>
        </row>
        <row r="326">
          <cell r="A326">
            <v>49</v>
          </cell>
          <cell r="B326">
            <v>187</v>
          </cell>
          <cell r="C326">
            <v>1</v>
          </cell>
          <cell r="D326">
            <v>1</v>
          </cell>
        </row>
        <row r="327">
          <cell r="A327">
            <v>49</v>
          </cell>
          <cell r="B327">
            <v>349</v>
          </cell>
          <cell r="H327">
            <v>1</v>
          </cell>
        </row>
        <row r="328">
          <cell r="A328">
            <v>49</v>
          </cell>
          <cell r="B328">
            <v>507</v>
          </cell>
          <cell r="F328">
            <v>7</v>
          </cell>
          <cell r="G328">
            <v>5</v>
          </cell>
          <cell r="H328">
            <v>1</v>
          </cell>
          <cell r="I328">
            <v>11</v>
          </cell>
          <cell r="J328">
            <v>12</v>
          </cell>
          <cell r="K328">
            <v>4</v>
          </cell>
        </row>
        <row r="329">
          <cell r="A329">
            <v>49</v>
          </cell>
          <cell r="B329">
            <v>511</v>
          </cell>
          <cell r="G329">
            <v>1</v>
          </cell>
        </row>
        <row r="330">
          <cell r="A330">
            <v>49</v>
          </cell>
          <cell r="B330">
            <v>514</v>
          </cell>
          <cell r="D330">
            <v>2</v>
          </cell>
        </row>
        <row r="331">
          <cell r="A331">
            <v>49</v>
          </cell>
          <cell r="B331">
            <v>592</v>
          </cell>
          <cell r="C331">
            <v>1</v>
          </cell>
        </row>
        <row r="332">
          <cell r="A332">
            <v>53</v>
          </cell>
          <cell r="C332">
            <v>0</v>
          </cell>
          <cell r="D332">
            <v>0</v>
          </cell>
          <cell r="E332">
            <v>0</v>
          </cell>
          <cell r="F332">
            <v>1</v>
          </cell>
          <cell r="G332">
            <v>0</v>
          </cell>
          <cell r="H332">
            <v>0</v>
          </cell>
          <cell r="I332">
            <v>4</v>
          </cell>
          <cell r="J332">
            <v>132</v>
          </cell>
          <cell r="K332">
            <v>0</v>
          </cell>
        </row>
        <row r="333">
          <cell r="A333">
            <v>53</v>
          </cell>
          <cell r="B333">
            <v>28</v>
          </cell>
          <cell r="I333">
            <v>4</v>
          </cell>
          <cell r="J333">
            <v>119</v>
          </cell>
        </row>
        <row r="334">
          <cell r="A334">
            <v>53</v>
          </cell>
          <cell r="B334">
            <v>75</v>
          </cell>
          <cell r="F334">
            <v>1</v>
          </cell>
        </row>
        <row r="335">
          <cell r="A335">
            <v>53</v>
          </cell>
          <cell r="B335">
            <v>507</v>
          </cell>
          <cell r="J335">
            <v>13</v>
          </cell>
        </row>
        <row r="336">
          <cell r="A336">
            <v>54</v>
          </cell>
          <cell r="C336">
            <v>1</v>
          </cell>
          <cell r="D336">
            <v>26</v>
          </cell>
          <cell r="E336">
            <v>41</v>
          </cell>
          <cell r="F336">
            <v>14</v>
          </cell>
          <cell r="G336">
            <v>125</v>
          </cell>
          <cell r="H336">
            <v>2</v>
          </cell>
          <cell r="I336">
            <v>0</v>
          </cell>
          <cell r="J336">
            <v>0</v>
          </cell>
          <cell r="K336">
            <v>0</v>
          </cell>
        </row>
        <row r="337">
          <cell r="A337">
            <v>54</v>
          </cell>
          <cell r="B337">
            <v>28</v>
          </cell>
          <cell r="D337">
            <v>25</v>
          </cell>
          <cell r="E337">
            <v>6</v>
          </cell>
          <cell r="F337">
            <v>11</v>
          </cell>
          <cell r="G337">
            <v>125</v>
          </cell>
          <cell r="H337">
            <v>2</v>
          </cell>
        </row>
        <row r="338">
          <cell r="A338">
            <v>54</v>
          </cell>
          <cell r="B338">
            <v>80</v>
          </cell>
          <cell r="E338">
            <v>15</v>
          </cell>
        </row>
        <row r="339">
          <cell r="A339">
            <v>54</v>
          </cell>
          <cell r="B339">
            <v>90</v>
          </cell>
          <cell r="C339">
            <v>1</v>
          </cell>
        </row>
        <row r="340">
          <cell r="A340">
            <v>54</v>
          </cell>
          <cell r="B340">
            <v>97</v>
          </cell>
          <cell r="E340">
            <v>1</v>
          </cell>
        </row>
        <row r="341">
          <cell r="A341">
            <v>54</v>
          </cell>
          <cell r="B341">
            <v>183</v>
          </cell>
          <cell r="E341">
            <v>17</v>
          </cell>
        </row>
        <row r="342">
          <cell r="A342">
            <v>54</v>
          </cell>
          <cell r="B342">
            <v>185</v>
          </cell>
          <cell r="E342">
            <v>1</v>
          </cell>
        </row>
        <row r="343">
          <cell r="A343">
            <v>54</v>
          </cell>
          <cell r="B343">
            <v>187</v>
          </cell>
          <cell r="D343">
            <v>1</v>
          </cell>
          <cell r="E343">
            <v>1</v>
          </cell>
        </row>
        <row r="344">
          <cell r="A344">
            <v>54</v>
          </cell>
          <cell r="B344">
            <v>507</v>
          </cell>
          <cell r="F344">
            <v>3</v>
          </cell>
        </row>
        <row r="345">
          <cell r="A345">
            <v>60</v>
          </cell>
          <cell r="C345">
            <v>109</v>
          </cell>
          <cell r="D345">
            <v>42</v>
          </cell>
          <cell r="E345">
            <v>47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>
            <v>60</v>
          </cell>
          <cell r="B346">
            <v>1</v>
          </cell>
          <cell r="E346">
            <v>34</v>
          </cell>
        </row>
        <row r="347">
          <cell r="A347">
            <v>60</v>
          </cell>
          <cell r="B347">
            <v>29</v>
          </cell>
          <cell r="D347">
            <v>5</v>
          </cell>
        </row>
        <row r="348">
          <cell r="A348">
            <v>60</v>
          </cell>
          <cell r="B348">
            <v>34</v>
          </cell>
          <cell r="C348">
            <v>1</v>
          </cell>
        </row>
        <row r="349">
          <cell r="A349">
            <v>60</v>
          </cell>
          <cell r="B349">
            <v>37</v>
          </cell>
          <cell r="D349">
            <v>1</v>
          </cell>
        </row>
        <row r="350">
          <cell r="A350">
            <v>60</v>
          </cell>
          <cell r="B350">
            <v>38</v>
          </cell>
          <cell r="C350">
            <v>1</v>
          </cell>
          <cell r="D350">
            <v>1</v>
          </cell>
        </row>
        <row r="351">
          <cell r="A351">
            <v>60</v>
          </cell>
          <cell r="B351">
            <v>80</v>
          </cell>
          <cell r="D351">
            <v>11</v>
          </cell>
        </row>
        <row r="352">
          <cell r="A352">
            <v>60</v>
          </cell>
          <cell r="B352">
            <v>90</v>
          </cell>
          <cell r="C352">
            <v>2</v>
          </cell>
        </row>
        <row r="353">
          <cell r="A353">
            <v>60</v>
          </cell>
          <cell r="B353">
            <v>94</v>
          </cell>
          <cell r="C353">
            <v>14</v>
          </cell>
        </row>
        <row r="354">
          <cell r="A354">
            <v>60</v>
          </cell>
          <cell r="B354">
            <v>97</v>
          </cell>
          <cell r="C354">
            <v>77</v>
          </cell>
          <cell r="D354">
            <v>13</v>
          </cell>
          <cell r="E354">
            <v>1</v>
          </cell>
        </row>
        <row r="355">
          <cell r="A355">
            <v>60</v>
          </cell>
          <cell r="B355">
            <v>98</v>
          </cell>
          <cell r="E355">
            <v>1</v>
          </cell>
        </row>
        <row r="356">
          <cell r="A356">
            <v>60</v>
          </cell>
          <cell r="B356">
            <v>103</v>
          </cell>
          <cell r="C356">
            <v>3</v>
          </cell>
        </row>
        <row r="357">
          <cell r="A357">
            <v>60</v>
          </cell>
          <cell r="B357">
            <v>121</v>
          </cell>
          <cell r="E357">
            <v>6</v>
          </cell>
        </row>
        <row r="358">
          <cell r="A358">
            <v>60</v>
          </cell>
          <cell r="B358">
            <v>173</v>
          </cell>
          <cell r="C358">
            <v>10</v>
          </cell>
        </row>
        <row r="359">
          <cell r="A359">
            <v>60</v>
          </cell>
          <cell r="B359">
            <v>184</v>
          </cell>
          <cell r="C359">
            <v>1</v>
          </cell>
        </row>
        <row r="360">
          <cell r="A360">
            <v>60</v>
          </cell>
          <cell r="B360">
            <v>348</v>
          </cell>
          <cell r="E360">
            <v>2</v>
          </cell>
        </row>
        <row r="361">
          <cell r="A361">
            <v>60</v>
          </cell>
          <cell r="B361">
            <v>505</v>
          </cell>
          <cell r="D361">
            <v>1</v>
          </cell>
        </row>
        <row r="362">
          <cell r="A362">
            <v>60</v>
          </cell>
          <cell r="B362">
            <v>518</v>
          </cell>
          <cell r="D362">
            <v>6</v>
          </cell>
          <cell r="E362">
            <v>3</v>
          </cell>
        </row>
        <row r="363">
          <cell r="A363">
            <v>60</v>
          </cell>
          <cell r="B363">
            <v>701</v>
          </cell>
          <cell r="D363">
            <v>1</v>
          </cell>
        </row>
        <row r="364">
          <cell r="A364">
            <v>60</v>
          </cell>
          <cell r="B364">
            <v>704</v>
          </cell>
          <cell r="D364">
            <v>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ды"/>
      <sheetName val="Баланс"/>
      <sheetName val="Аналит_баланс (для 07-12)"/>
      <sheetName val="Аналит_баланс (для 02-06)"/>
      <sheetName val="Баланс_год"/>
      <sheetName val="Коэфф-ты"/>
      <sheetName val="Форма№2"/>
      <sheetName val="Модуль1"/>
      <sheetName val="цены цехов"/>
      <sheetName val="SETKI"/>
      <sheetName val="стр.627"/>
      <sheetName val="заявка_на_произ"/>
      <sheetName val="Справ"/>
      <sheetName val="246 - 2вариант"/>
      <sheetName val="Цеховые"/>
      <sheetName val="Центральные"/>
      <sheetName val="Структура портфеля"/>
      <sheetName val="#ССЫЛКА"/>
      <sheetName val="план"/>
      <sheetName val="Россия-экспорт"/>
      <sheetName val="Данные для расчета"/>
      <sheetName val="Откл. по фин. рез"/>
      <sheetName val="сводная"/>
      <sheetName val="1 Общая информация"/>
      <sheetName val="производство"/>
      <sheetName val="Summary"/>
      <sheetName val="Справочники"/>
      <sheetName val="КлассНТМК"/>
      <sheetName val="Заголовок"/>
      <sheetName val="Расчет сырья"/>
      <sheetName val="ф сплавы"/>
      <sheetName val="бюджет"/>
      <sheetName val="отчет"/>
      <sheetName val="_ССЫЛКА"/>
      <sheetName val="F2"/>
      <sheetName val="BEX_BSRP_OLD"/>
      <sheetName val="BEX_MAIN_BS_RP"/>
      <sheetName val="выбытие"/>
      <sheetName val="NTMK sales FRT"/>
      <sheetName val="Производство электроэнергии"/>
      <sheetName val="кварталы"/>
      <sheetName val="полугодие"/>
      <sheetName val="Вып.П.П."/>
      <sheetName val="База"/>
      <sheetName val="ЮжКузбас"/>
    </sheetNames>
    <sheetDataSet>
      <sheetData sheetId="0" refreshError="1">
        <row r="1">
          <cell r="A1" t="str">
            <v>шифр</v>
          </cell>
          <cell r="B1" t="str">
            <v>часть</v>
          </cell>
          <cell r="C1" t="str">
            <v>раздел</v>
          </cell>
          <cell r="D1" t="str">
            <v>код</v>
          </cell>
          <cell r="E1" t="str">
            <v>статья</v>
          </cell>
          <cell r="F1" t="str">
            <v>элемент</v>
          </cell>
        </row>
        <row r="2">
          <cell r="A2">
            <v>35064</v>
          </cell>
        </row>
        <row r="3">
          <cell r="A3">
            <v>10000</v>
          </cell>
          <cell r="B3">
            <v>1</v>
          </cell>
          <cell r="D3">
            <v>706698</v>
          </cell>
          <cell r="E3" t="str">
            <v>Актив</v>
          </cell>
          <cell r="F3">
            <v>9690773470</v>
          </cell>
        </row>
        <row r="4">
          <cell r="A4">
            <v>11000</v>
          </cell>
          <cell r="B4">
            <v>1</v>
          </cell>
          <cell r="C4">
            <v>1</v>
          </cell>
          <cell r="E4" t="str">
            <v>I. Внеоборотные активы</v>
          </cell>
        </row>
        <row r="5">
          <cell r="A5">
            <v>11110</v>
          </cell>
          <cell r="B5">
            <v>1</v>
          </cell>
          <cell r="C5">
            <v>1</v>
          </cell>
          <cell r="D5">
            <v>110</v>
          </cell>
          <cell r="E5" t="str">
            <v>Нематериальные активы (04,05)</v>
          </cell>
        </row>
        <row r="6">
          <cell r="A6">
            <v>11111</v>
          </cell>
          <cell r="B6">
            <v>1</v>
          </cell>
          <cell r="C6">
            <v>1</v>
          </cell>
          <cell r="D6">
            <v>111</v>
          </cell>
          <cell r="E6" t="str">
            <v xml:space="preserve">                                       </v>
          </cell>
          <cell r="F6" t="str">
            <v>патенты, лицензии, товарные знаки</v>
          </cell>
        </row>
        <row r="7">
          <cell r="A7">
            <v>11112</v>
          </cell>
          <cell r="B7">
            <v>1</v>
          </cell>
          <cell r="C7">
            <v>1</v>
          </cell>
          <cell r="D7">
            <v>112</v>
          </cell>
          <cell r="F7" t="str">
            <v>организационные расходы</v>
          </cell>
        </row>
        <row r="8">
          <cell r="A8">
            <v>11113</v>
          </cell>
          <cell r="B8">
            <v>1</v>
          </cell>
          <cell r="C8">
            <v>1</v>
          </cell>
          <cell r="D8">
            <v>113</v>
          </cell>
          <cell r="F8" t="str">
            <v>деловая репутация организации</v>
          </cell>
        </row>
        <row r="9">
          <cell r="A9">
            <v>11120</v>
          </cell>
          <cell r="B9">
            <v>1</v>
          </cell>
          <cell r="C9">
            <v>1</v>
          </cell>
          <cell r="D9">
            <v>120</v>
          </cell>
          <cell r="E9" t="str">
            <v>Основные средства (01,02,03)</v>
          </cell>
          <cell r="F9">
            <v>9611625587</v>
          </cell>
        </row>
        <row r="10">
          <cell r="A10">
            <v>11121</v>
          </cell>
          <cell r="B10">
            <v>1</v>
          </cell>
          <cell r="C10">
            <v>1</v>
          </cell>
          <cell r="D10">
            <v>121</v>
          </cell>
          <cell r="F10" t="str">
            <v>зем. участки и объекты природопользования</v>
          </cell>
        </row>
        <row r="11">
          <cell r="A11">
            <v>11122</v>
          </cell>
          <cell r="B11">
            <v>1</v>
          </cell>
          <cell r="C11">
            <v>1</v>
          </cell>
          <cell r="D11">
            <v>122</v>
          </cell>
          <cell r="F11" t="str">
            <v>здания, машины, оборудование</v>
          </cell>
        </row>
        <row r="12">
          <cell r="A12">
            <v>11130</v>
          </cell>
          <cell r="B12">
            <v>1</v>
          </cell>
          <cell r="C12">
            <v>1</v>
          </cell>
          <cell r="D12">
            <v>130</v>
          </cell>
          <cell r="E12" t="str">
            <v>Незавершенное строительство (07,08,16,61)</v>
          </cell>
          <cell r="F12">
            <v>9257719644</v>
          </cell>
        </row>
        <row r="13">
          <cell r="A13">
            <v>11135</v>
          </cell>
          <cell r="B13">
            <v>1</v>
          </cell>
          <cell r="C13">
            <v>1</v>
          </cell>
          <cell r="D13">
            <v>135</v>
          </cell>
          <cell r="E13" t="str">
            <v>Доходные вложения в материальные ценности (03)</v>
          </cell>
          <cell r="F13">
            <v>9440982647</v>
          </cell>
        </row>
        <row r="14">
          <cell r="A14">
            <v>11136</v>
          </cell>
          <cell r="B14">
            <v>1</v>
          </cell>
          <cell r="C14">
            <v>1</v>
          </cell>
          <cell r="D14">
            <v>136</v>
          </cell>
          <cell r="F14" t="str">
            <v>имущество для передачи в лизинг</v>
          </cell>
        </row>
        <row r="15">
          <cell r="A15">
            <v>11137</v>
          </cell>
          <cell r="B15">
            <v>1</v>
          </cell>
          <cell r="C15">
            <v>1</v>
          </cell>
          <cell r="D15">
            <v>137</v>
          </cell>
          <cell r="F15" t="str">
            <v>имущество, предоставляемое по договору проката</v>
          </cell>
        </row>
        <row r="16">
          <cell r="A16">
            <v>11140</v>
          </cell>
          <cell r="B16">
            <v>1</v>
          </cell>
          <cell r="C16">
            <v>1</v>
          </cell>
          <cell r="D16">
            <v>140</v>
          </cell>
          <cell r="E16" t="str">
            <v>Долгосрочные финансовые вложения (06,82)</v>
          </cell>
          <cell r="F16">
            <v>8054385227</v>
          </cell>
        </row>
        <row r="17">
          <cell r="A17">
            <v>11141</v>
          </cell>
          <cell r="B17">
            <v>1</v>
          </cell>
          <cell r="C17">
            <v>1</v>
          </cell>
          <cell r="D17">
            <v>141</v>
          </cell>
          <cell r="F17" t="str">
            <v>инвестиции в дочерние общества</v>
          </cell>
        </row>
        <row r="18">
          <cell r="A18">
            <v>11142</v>
          </cell>
          <cell r="B18">
            <v>1</v>
          </cell>
          <cell r="C18">
            <v>1</v>
          </cell>
          <cell r="D18">
            <v>142</v>
          </cell>
          <cell r="F18" t="str">
            <v>инвестиции в зависимые общества</v>
          </cell>
        </row>
        <row r="19">
          <cell r="A19">
            <v>11143</v>
          </cell>
          <cell r="B19">
            <v>1</v>
          </cell>
          <cell r="C19">
            <v>1</v>
          </cell>
          <cell r="D19">
            <v>143</v>
          </cell>
          <cell r="F19" t="str">
            <v>инвестиции в другие организации</v>
          </cell>
        </row>
        <row r="20">
          <cell r="A20">
            <v>11144</v>
          </cell>
          <cell r="B20">
            <v>1</v>
          </cell>
          <cell r="C20">
            <v>1</v>
          </cell>
          <cell r="D20">
            <v>144</v>
          </cell>
          <cell r="F20" t="str">
            <v>займы сроком более 12 месяцев</v>
          </cell>
        </row>
        <row r="21">
          <cell r="A21">
            <v>11145</v>
          </cell>
          <cell r="B21">
            <v>1</v>
          </cell>
          <cell r="C21">
            <v>1</v>
          </cell>
          <cell r="D21">
            <v>145</v>
          </cell>
          <cell r="F21" t="str">
            <v>прочие долгосрочные финансовые вложения</v>
          </cell>
        </row>
        <row r="22">
          <cell r="A22">
            <v>11150</v>
          </cell>
          <cell r="B22">
            <v>1</v>
          </cell>
          <cell r="C22">
            <v>1</v>
          </cell>
          <cell r="D22">
            <v>150</v>
          </cell>
          <cell r="E22" t="str">
            <v>Прочие внеоборотные активы</v>
          </cell>
          <cell r="F22">
            <v>7758288888</v>
          </cell>
        </row>
        <row r="23">
          <cell r="A23">
            <v>11190</v>
          </cell>
          <cell r="B23">
            <v>1</v>
          </cell>
          <cell r="C23">
            <v>1</v>
          </cell>
          <cell r="D23">
            <v>190</v>
          </cell>
          <cell r="E23" t="str">
            <v>ИТОГО по разделу I</v>
          </cell>
          <cell r="F23">
            <v>7637797155</v>
          </cell>
        </row>
        <row r="24">
          <cell r="A24">
            <v>12000</v>
          </cell>
          <cell r="B24">
            <v>1</v>
          </cell>
          <cell r="C24">
            <v>2</v>
          </cell>
          <cell r="D24">
            <v>625181</v>
          </cell>
          <cell r="E24" t="str">
            <v>II. Оборотные активы</v>
          </cell>
          <cell r="F24">
            <v>7619677672</v>
          </cell>
        </row>
        <row r="25">
          <cell r="A25">
            <v>12210</v>
          </cell>
          <cell r="B25">
            <v>1</v>
          </cell>
          <cell r="C25">
            <v>2</v>
          </cell>
          <cell r="D25">
            <v>210</v>
          </cell>
          <cell r="E25" t="str">
            <v>Запасы</v>
          </cell>
          <cell r="F25">
            <v>7560153606</v>
          </cell>
        </row>
        <row r="26">
          <cell r="A26">
            <v>12211</v>
          </cell>
          <cell r="B26">
            <v>1</v>
          </cell>
          <cell r="C26">
            <v>2</v>
          </cell>
          <cell r="D26">
            <v>211</v>
          </cell>
          <cell r="F26" t="str">
            <v>сырье, материалы и др. аналог. ценности (10,12,13,16)</v>
          </cell>
        </row>
        <row r="27">
          <cell r="A27">
            <v>12212</v>
          </cell>
          <cell r="B27">
            <v>1</v>
          </cell>
          <cell r="C27">
            <v>2</v>
          </cell>
          <cell r="D27">
            <v>212</v>
          </cell>
          <cell r="F27" t="str">
            <v>животные на выращивании и откорме (11)</v>
          </cell>
        </row>
        <row r="28">
          <cell r="A28">
            <v>12213</v>
          </cell>
          <cell r="B28">
            <v>1</v>
          </cell>
          <cell r="C28">
            <v>2</v>
          </cell>
          <cell r="D28">
            <v>213</v>
          </cell>
          <cell r="E28" t="str">
            <v xml:space="preserve">                                       </v>
          </cell>
          <cell r="F28" t="str">
            <v>затраты в незаверш. пр-ве (20,21,23,29,30,36,44)</v>
          </cell>
        </row>
        <row r="29">
          <cell r="A29">
            <v>12214</v>
          </cell>
          <cell r="B29">
            <v>1</v>
          </cell>
          <cell r="C29">
            <v>2</v>
          </cell>
          <cell r="D29">
            <v>214</v>
          </cell>
          <cell r="F29" t="str">
            <v>готовая продукция и товары для перепродажи (16,40,41)</v>
          </cell>
        </row>
        <row r="30">
          <cell r="A30">
            <v>12215</v>
          </cell>
          <cell r="B30">
            <v>1</v>
          </cell>
          <cell r="C30">
            <v>2</v>
          </cell>
          <cell r="D30">
            <v>215</v>
          </cell>
          <cell r="F30" t="str">
            <v>товары отгруженные (45)</v>
          </cell>
        </row>
        <row r="31">
          <cell r="A31">
            <v>12216</v>
          </cell>
          <cell r="B31">
            <v>1</v>
          </cell>
          <cell r="C31">
            <v>2</v>
          </cell>
          <cell r="D31">
            <v>216</v>
          </cell>
          <cell r="F31" t="str">
            <v>расходы будущих периодов (31)</v>
          </cell>
        </row>
        <row r="32">
          <cell r="A32">
            <v>12217</v>
          </cell>
          <cell r="B32">
            <v>1</v>
          </cell>
          <cell r="C32">
            <v>2</v>
          </cell>
          <cell r="D32">
            <v>217</v>
          </cell>
          <cell r="F32" t="str">
            <v>прочие запасы и затраты</v>
          </cell>
        </row>
        <row r="33">
          <cell r="A33">
            <v>12220</v>
          </cell>
          <cell r="B33">
            <v>1</v>
          </cell>
          <cell r="C33">
            <v>2</v>
          </cell>
          <cell r="D33">
            <v>220</v>
          </cell>
          <cell r="E33" t="str">
            <v>НДС по приобретенным ценностям (19)</v>
          </cell>
          <cell r="F33">
            <v>7509393</v>
          </cell>
        </row>
        <row r="34">
          <cell r="A34">
            <v>12230</v>
          </cell>
          <cell r="B34">
            <v>1</v>
          </cell>
          <cell r="C34">
            <v>2</v>
          </cell>
          <cell r="D34">
            <v>230</v>
          </cell>
          <cell r="E34" t="str">
            <v>Дебиторская задолженность сроком более 12 месяцев</v>
          </cell>
          <cell r="F34">
            <v>7493831</v>
          </cell>
        </row>
        <row r="35">
          <cell r="A35">
            <v>12231</v>
          </cell>
          <cell r="B35">
            <v>1</v>
          </cell>
          <cell r="C35">
            <v>2</v>
          </cell>
          <cell r="D35">
            <v>231</v>
          </cell>
          <cell r="F35" t="str">
            <v>покупатели и заказчики (62,76,82)</v>
          </cell>
        </row>
        <row r="36">
          <cell r="A36">
            <v>12232</v>
          </cell>
          <cell r="B36">
            <v>1</v>
          </cell>
          <cell r="C36">
            <v>2</v>
          </cell>
          <cell r="D36">
            <v>232</v>
          </cell>
          <cell r="F36" t="str">
            <v>векселя к получению (62)</v>
          </cell>
        </row>
        <row r="37">
          <cell r="A37">
            <v>12233</v>
          </cell>
          <cell r="B37">
            <v>1</v>
          </cell>
          <cell r="C37">
            <v>2</v>
          </cell>
          <cell r="D37">
            <v>233</v>
          </cell>
          <cell r="F37" t="str">
            <v>задолженность дочерних и зависимых об-в (78)</v>
          </cell>
        </row>
        <row r="38">
          <cell r="A38">
            <v>12234</v>
          </cell>
          <cell r="B38">
            <v>1</v>
          </cell>
          <cell r="C38">
            <v>2</v>
          </cell>
          <cell r="D38">
            <v>234</v>
          </cell>
          <cell r="F38" t="str">
            <v>авансы выданные (61)</v>
          </cell>
        </row>
        <row r="39">
          <cell r="A39">
            <v>12235</v>
          </cell>
          <cell r="B39">
            <v>1</v>
          </cell>
          <cell r="C39">
            <v>2</v>
          </cell>
          <cell r="D39">
            <v>235</v>
          </cell>
          <cell r="F39" t="str">
            <v>прочие дебиторы</v>
          </cell>
        </row>
        <row r="40">
          <cell r="A40">
            <v>12240</v>
          </cell>
          <cell r="B40">
            <v>1</v>
          </cell>
          <cell r="C40">
            <v>2</v>
          </cell>
          <cell r="D40">
            <v>240</v>
          </cell>
          <cell r="E40" t="str">
            <v>Дебиторская задолженность сроком до 12 месяцев</v>
          </cell>
          <cell r="F40">
            <v>5229200</v>
          </cell>
        </row>
        <row r="41">
          <cell r="A41">
            <v>12241</v>
          </cell>
          <cell r="B41">
            <v>1</v>
          </cell>
          <cell r="C41">
            <v>2</v>
          </cell>
          <cell r="D41">
            <v>241</v>
          </cell>
          <cell r="F41" t="str">
            <v>покупатели и заказчики (62,76,82)</v>
          </cell>
        </row>
        <row r="42">
          <cell r="A42">
            <v>12242</v>
          </cell>
          <cell r="B42">
            <v>1</v>
          </cell>
          <cell r="C42">
            <v>2</v>
          </cell>
          <cell r="D42">
            <v>242</v>
          </cell>
          <cell r="F42" t="str">
            <v>векселя к получению (62)</v>
          </cell>
        </row>
        <row r="43">
          <cell r="A43">
            <v>12243</v>
          </cell>
          <cell r="B43">
            <v>1</v>
          </cell>
          <cell r="C43">
            <v>2</v>
          </cell>
          <cell r="D43">
            <v>243</v>
          </cell>
          <cell r="F43" t="str">
            <v>задолженность дочерних и зависимых об-в (78)</v>
          </cell>
        </row>
        <row r="44">
          <cell r="A44">
            <v>12244</v>
          </cell>
          <cell r="B44">
            <v>1</v>
          </cell>
          <cell r="C44">
            <v>2</v>
          </cell>
          <cell r="D44">
            <v>244</v>
          </cell>
          <cell r="F44" t="str">
            <v>задолженность учред-лей в устав.капитал (75)</v>
          </cell>
        </row>
        <row r="45">
          <cell r="A45">
            <v>12245</v>
          </cell>
          <cell r="B45">
            <v>1</v>
          </cell>
          <cell r="C45">
            <v>2</v>
          </cell>
          <cell r="D45">
            <v>245</v>
          </cell>
          <cell r="F45" t="str">
            <v>авансы выданные (61)</v>
          </cell>
        </row>
        <row r="46">
          <cell r="A46">
            <v>12246</v>
          </cell>
          <cell r="B46">
            <v>1</v>
          </cell>
          <cell r="C46">
            <v>2</v>
          </cell>
          <cell r="D46">
            <v>246</v>
          </cell>
          <cell r="F46" t="str">
            <v>прочие дебиторы</v>
          </cell>
        </row>
        <row r="47">
          <cell r="A47">
            <v>12250</v>
          </cell>
          <cell r="B47">
            <v>1</v>
          </cell>
          <cell r="C47">
            <v>2</v>
          </cell>
          <cell r="D47">
            <v>250</v>
          </cell>
          <cell r="E47" t="str">
            <v>Краткосрочные финансовые вложения (56,58,82)</v>
          </cell>
          <cell r="F47">
            <v>5239917</v>
          </cell>
        </row>
        <row r="48">
          <cell r="A48">
            <v>12251</v>
          </cell>
          <cell r="B48">
            <v>1</v>
          </cell>
          <cell r="C48">
            <v>2</v>
          </cell>
          <cell r="D48">
            <v>251</v>
          </cell>
          <cell r="F48" t="str">
            <v>займы, предоставленные организациям на срок менее 12 месяцев</v>
          </cell>
        </row>
        <row r="49">
          <cell r="A49">
            <v>12252</v>
          </cell>
          <cell r="B49">
            <v>1</v>
          </cell>
          <cell r="C49">
            <v>2</v>
          </cell>
          <cell r="D49">
            <v>252</v>
          </cell>
          <cell r="F49" t="str">
            <v>собственные акции, выкупленные у акционеров</v>
          </cell>
        </row>
        <row r="50">
          <cell r="A50">
            <v>12253</v>
          </cell>
          <cell r="B50">
            <v>1</v>
          </cell>
          <cell r="C50">
            <v>2</v>
          </cell>
          <cell r="D50">
            <v>253</v>
          </cell>
          <cell r="F50" t="str">
            <v>прочие краткосрочные финансовые вложения</v>
          </cell>
        </row>
        <row r="51">
          <cell r="A51">
            <v>12260</v>
          </cell>
          <cell r="B51">
            <v>1</v>
          </cell>
          <cell r="C51">
            <v>2</v>
          </cell>
          <cell r="D51">
            <v>260</v>
          </cell>
          <cell r="E51" t="str">
            <v>Денежные средства</v>
          </cell>
          <cell r="F51">
            <v>5307735</v>
          </cell>
        </row>
        <row r="52">
          <cell r="A52">
            <v>12261</v>
          </cell>
          <cell r="B52">
            <v>1</v>
          </cell>
          <cell r="C52">
            <v>2</v>
          </cell>
          <cell r="D52">
            <v>261</v>
          </cell>
          <cell r="F52" t="str">
            <v>касса (50)</v>
          </cell>
        </row>
        <row r="53">
          <cell r="A53">
            <v>12262</v>
          </cell>
          <cell r="B53">
            <v>1</v>
          </cell>
          <cell r="C53">
            <v>2</v>
          </cell>
          <cell r="D53">
            <v>262</v>
          </cell>
          <cell r="E53" t="str">
            <v xml:space="preserve">                                       </v>
          </cell>
          <cell r="F53" t="str">
            <v>расчетные счета (51)</v>
          </cell>
        </row>
        <row r="54">
          <cell r="A54">
            <v>12263</v>
          </cell>
          <cell r="B54">
            <v>1</v>
          </cell>
          <cell r="C54">
            <v>2</v>
          </cell>
          <cell r="D54">
            <v>263</v>
          </cell>
          <cell r="E54" t="str">
            <v xml:space="preserve">                                       </v>
          </cell>
          <cell r="F54" t="str">
            <v>валютные счета (52)</v>
          </cell>
        </row>
        <row r="55">
          <cell r="A55">
            <v>12264</v>
          </cell>
          <cell r="B55">
            <v>1</v>
          </cell>
          <cell r="C55">
            <v>2</v>
          </cell>
          <cell r="D55">
            <v>264</v>
          </cell>
          <cell r="E55" t="str">
            <v xml:space="preserve">                                       </v>
          </cell>
          <cell r="F55" t="str">
            <v>прочие денежные средства (55,56,57)</v>
          </cell>
        </row>
        <row r="56">
          <cell r="A56">
            <v>12270</v>
          </cell>
          <cell r="B56">
            <v>1</v>
          </cell>
          <cell r="C56">
            <v>2</v>
          </cell>
          <cell r="D56">
            <v>270</v>
          </cell>
          <cell r="E56" t="str">
            <v>Прочие оборотные активы</v>
          </cell>
          <cell r="F56">
            <v>5586760</v>
          </cell>
        </row>
        <row r="57">
          <cell r="A57">
            <v>12290</v>
          </cell>
          <cell r="B57">
            <v>1</v>
          </cell>
          <cell r="C57">
            <v>2</v>
          </cell>
          <cell r="D57">
            <v>290</v>
          </cell>
          <cell r="E57" t="str">
            <v>ИТОГО по разделу II</v>
          </cell>
          <cell r="F57">
            <v>5567071</v>
          </cell>
        </row>
        <row r="58">
          <cell r="A58">
            <v>13300</v>
          </cell>
          <cell r="B58">
            <v>1</v>
          </cell>
          <cell r="C58">
            <v>3</v>
          </cell>
          <cell r="D58">
            <v>300</v>
          </cell>
          <cell r="E58" t="str">
            <v>БАЛАНС</v>
          </cell>
          <cell r="F58">
            <v>5508648</v>
          </cell>
        </row>
        <row r="59">
          <cell r="A59">
            <v>20000</v>
          </cell>
          <cell r="B59">
            <v>2</v>
          </cell>
          <cell r="C59">
            <v>73722</v>
          </cell>
          <cell r="E59" t="str">
            <v>Пассив</v>
          </cell>
          <cell r="F59">
            <v>5498072</v>
          </cell>
        </row>
        <row r="60">
          <cell r="A60">
            <v>24000</v>
          </cell>
          <cell r="B60">
            <v>2</v>
          </cell>
          <cell r="C60">
            <v>4</v>
          </cell>
          <cell r="E60" t="str">
            <v>III. Капитал и резервы</v>
          </cell>
          <cell r="F60">
            <v>5471510</v>
          </cell>
        </row>
        <row r="61">
          <cell r="A61">
            <v>24410</v>
          </cell>
          <cell r="B61">
            <v>2</v>
          </cell>
          <cell r="C61">
            <v>4</v>
          </cell>
          <cell r="D61">
            <v>410</v>
          </cell>
          <cell r="E61" t="str">
            <v>Уставный капитал (85)</v>
          </cell>
          <cell r="F61">
            <v>5471395</v>
          </cell>
        </row>
        <row r="62">
          <cell r="A62">
            <v>24420</v>
          </cell>
          <cell r="B62">
            <v>2</v>
          </cell>
          <cell r="C62">
            <v>4</v>
          </cell>
          <cell r="D62">
            <v>420</v>
          </cell>
          <cell r="E62" t="str">
            <v>Добавочный капитал (87)</v>
          </cell>
          <cell r="F62">
            <v>5490146</v>
          </cell>
        </row>
        <row r="63">
          <cell r="A63">
            <v>24430</v>
          </cell>
          <cell r="B63">
            <v>2</v>
          </cell>
          <cell r="C63">
            <v>4</v>
          </cell>
          <cell r="D63">
            <v>430</v>
          </cell>
          <cell r="E63" t="str">
            <v>Резервный капитал (86)</v>
          </cell>
          <cell r="F63">
            <v>5509959</v>
          </cell>
        </row>
        <row r="64">
          <cell r="A64">
            <v>24431</v>
          </cell>
          <cell r="B64">
            <v>2</v>
          </cell>
          <cell r="C64">
            <v>4</v>
          </cell>
          <cell r="D64">
            <v>431</v>
          </cell>
          <cell r="F64" t="str">
            <v>резервные фонды по законодательству</v>
          </cell>
        </row>
        <row r="65">
          <cell r="A65">
            <v>24432</v>
          </cell>
          <cell r="B65">
            <v>2</v>
          </cell>
          <cell r="C65">
            <v>4</v>
          </cell>
          <cell r="D65">
            <v>432</v>
          </cell>
          <cell r="F65" t="str">
            <v>резервные фонды по учредительн. документам</v>
          </cell>
        </row>
        <row r="66">
          <cell r="A66">
            <v>24440</v>
          </cell>
          <cell r="B66">
            <v>2</v>
          </cell>
          <cell r="C66">
            <v>4</v>
          </cell>
          <cell r="D66">
            <v>440</v>
          </cell>
          <cell r="E66" t="str">
            <v>Фонд социальной сферы (88)</v>
          </cell>
          <cell r="F66">
            <v>5529225</v>
          </cell>
        </row>
        <row r="67">
          <cell r="A67">
            <v>24441</v>
          </cell>
          <cell r="B67">
            <v>2</v>
          </cell>
          <cell r="C67">
            <v>4</v>
          </cell>
          <cell r="D67">
            <v>441</v>
          </cell>
          <cell r="E67" t="str">
            <v>Фонды накопления (88)</v>
          </cell>
          <cell r="F67">
            <v>5874819</v>
          </cell>
        </row>
        <row r="68">
          <cell r="A68">
            <v>24450</v>
          </cell>
          <cell r="B68">
            <v>2</v>
          </cell>
          <cell r="C68">
            <v>4</v>
          </cell>
          <cell r="D68">
            <v>450</v>
          </cell>
          <cell r="E68" t="str">
            <v>Целевые финансирование и поступления (96)</v>
          </cell>
          <cell r="F68">
            <v>6763745</v>
          </cell>
        </row>
        <row r="69">
          <cell r="A69">
            <v>24460</v>
          </cell>
          <cell r="B69">
            <v>2</v>
          </cell>
          <cell r="C69">
            <v>4</v>
          </cell>
          <cell r="D69">
            <v>460</v>
          </cell>
          <cell r="E69" t="str">
            <v>Нераспределенная прибыль прошлых лет (88)</v>
          </cell>
          <cell r="F69">
            <v>6745544</v>
          </cell>
        </row>
        <row r="70">
          <cell r="A70">
            <v>24465</v>
          </cell>
          <cell r="B70">
            <v>2</v>
          </cell>
          <cell r="C70">
            <v>4</v>
          </cell>
          <cell r="D70">
            <v>465</v>
          </cell>
          <cell r="E70" t="str">
            <v>Непокрытый убыток прошлых лет (88)</v>
          </cell>
          <cell r="F70">
            <v>6740207</v>
          </cell>
        </row>
        <row r="71">
          <cell r="A71">
            <v>24470</v>
          </cell>
          <cell r="B71">
            <v>2</v>
          </cell>
          <cell r="C71">
            <v>4</v>
          </cell>
          <cell r="D71">
            <v>470</v>
          </cell>
          <cell r="E71" t="str">
            <v>Нераспределенная прибыль отчетного года (88)</v>
          </cell>
          <cell r="F71">
            <v>6711793</v>
          </cell>
        </row>
        <row r="72">
          <cell r="A72">
            <v>24471</v>
          </cell>
          <cell r="B72">
            <v>2</v>
          </cell>
          <cell r="C72">
            <v>4</v>
          </cell>
          <cell r="D72">
            <v>471</v>
          </cell>
          <cell r="E72" t="str">
            <v>Непокрытый убыток отчетного года (88)</v>
          </cell>
          <cell r="F72">
            <v>6808791</v>
          </cell>
        </row>
        <row r="73">
          <cell r="A73">
            <v>24472</v>
          </cell>
          <cell r="B73">
            <v>2</v>
          </cell>
          <cell r="C73">
            <v>4</v>
          </cell>
          <cell r="D73">
            <v>472</v>
          </cell>
          <cell r="E73" t="str">
            <v>Непокрытый убыток отчетного года (81)</v>
          </cell>
          <cell r="F73">
            <v>6783020</v>
          </cell>
        </row>
        <row r="74">
          <cell r="A74">
            <v>24490</v>
          </cell>
          <cell r="B74">
            <v>2</v>
          </cell>
          <cell r="C74">
            <v>4</v>
          </cell>
          <cell r="D74">
            <v>490</v>
          </cell>
          <cell r="E74" t="str">
            <v>ИТОГО по разделу III</v>
          </cell>
          <cell r="F74">
            <v>7458991</v>
          </cell>
        </row>
        <row r="75">
          <cell r="A75">
            <v>25000</v>
          </cell>
          <cell r="B75">
            <v>2</v>
          </cell>
          <cell r="C75">
            <v>5</v>
          </cell>
          <cell r="E75" t="str">
            <v>IV. Долгосрочные пассивы</v>
          </cell>
          <cell r="F75">
            <v>7598316</v>
          </cell>
        </row>
        <row r="76">
          <cell r="A76">
            <v>25510</v>
          </cell>
          <cell r="B76">
            <v>2</v>
          </cell>
          <cell r="C76">
            <v>5</v>
          </cell>
          <cell r="D76">
            <v>510</v>
          </cell>
          <cell r="E76" t="str">
            <v>Займы и кредиты (92,95)</v>
          </cell>
          <cell r="F76">
            <v>7577503</v>
          </cell>
        </row>
        <row r="77">
          <cell r="A77">
            <v>25511</v>
          </cell>
          <cell r="B77">
            <v>2</v>
          </cell>
          <cell r="C77">
            <v>5</v>
          </cell>
          <cell r="D77">
            <v>511</v>
          </cell>
          <cell r="F77" t="str">
            <v>кредиты банков сроком более 12 месяцев</v>
          </cell>
        </row>
        <row r="78">
          <cell r="A78">
            <v>25512</v>
          </cell>
          <cell r="B78">
            <v>2</v>
          </cell>
          <cell r="C78">
            <v>5</v>
          </cell>
          <cell r="D78">
            <v>512</v>
          </cell>
          <cell r="F78" t="str">
            <v>займы сроком более 12 месяцев</v>
          </cell>
        </row>
        <row r="79">
          <cell r="A79">
            <v>25520</v>
          </cell>
          <cell r="B79">
            <v>2</v>
          </cell>
          <cell r="C79">
            <v>5</v>
          </cell>
          <cell r="D79">
            <v>520</v>
          </cell>
          <cell r="E79" t="str">
            <v>Прочие долгосрочные пассивы</v>
          </cell>
          <cell r="F79">
            <v>7639361</v>
          </cell>
        </row>
        <row r="80">
          <cell r="A80">
            <v>25590</v>
          </cell>
          <cell r="B80">
            <v>2</v>
          </cell>
          <cell r="C80">
            <v>5</v>
          </cell>
          <cell r="D80">
            <v>590</v>
          </cell>
          <cell r="E80" t="str">
            <v>ИТОГО по разделу IV</v>
          </cell>
          <cell r="F80">
            <v>7670052</v>
          </cell>
        </row>
        <row r="81">
          <cell r="A81">
            <v>26000</v>
          </cell>
          <cell r="B81">
            <v>2</v>
          </cell>
          <cell r="C81">
            <v>6</v>
          </cell>
          <cell r="E81" t="str">
            <v>V. Краткосрочные кредиты</v>
          </cell>
          <cell r="F81">
            <v>7748027</v>
          </cell>
        </row>
        <row r="82">
          <cell r="A82">
            <v>26610</v>
          </cell>
          <cell r="B82">
            <v>2</v>
          </cell>
          <cell r="C82">
            <v>6</v>
          </cell>
          <cell r="D82">
            <v>610</v>
          </cell>
          <cell r="E82" t="str">
            <v>Займы и кредиты (90,94)</v>
          </cell>
          <cell r="F82">
            <v>7689433</v>
          </cell>
        </row>
        <row r="83">
          <cell r="A83">
            <v>26611</v>
          </cell>
          <cell r="B83">
            <v>2</v>
          </cell>
          <cell r="C83">
            <v>6</v>
          </cell>
          <cell r="D83">
            <v>611</v>
          </cell>
          <cell r="F83" t="str">
            <v>кредиты банков сроком до 12 месяцев</v>
          </cell>
        </row>
        <row r="84">
          <cell r="A84">
            <v>26612</v>
          </cell>
          <cell r="B84">
            <v>2</v>
          </cell>
          <cell r="C84">
            <v>6</v>
          </cell>
          <cell r="D84">
            <v>612</v>
          </cell>
          <cell r="F84" t="str">
            <v>займы сроком до 12 месяцев</v>
          </cell>
        </row>
        <row r="85">
          <cell r="A85">
            <v>26620</v>
          </cell>
          <cell r="B85">
            <v>2</v>
          </cell>
          <cell r="C85">
            <v>6</v>
          </cell>
          <cell r="D85">
            <v>620</v>
          </cell>
          <cell r="E85" t="str">
            <v>Кредиторская задолженность</v>
          </cell>
          <cell r="F85">
            <v>7571960</v>
          </cell>
        </row>
        <row r="86">
          <cell r="A86">
            <v>26621</v>
          </cell>
          <cell r="B86">
            <v>2</v>
          </cell>
          <cell r="C86">
            <v>6</v>
          </cell>
          <cell r="D86">
            <v>621</v>
          </cell>
          <cell r="E86" t="str">
            <v xml:space="preserve">                                      </v>
          </cell>
          <cell r="F86" t="str">
            <v>поставщики и подрядчики (60,76)</v>
          </cell>
        </row>
        <row r="87">
          <cell r="A87">
            <v>26622</v>
          </cell>
          <cell r="B87">
            <v>2</v>
          </cell>
          <cell r="C87">
            <v>6</v>
          </cell>
          <cell r="D87">
            <v>622</v>
          </cell>
          <cell r="E87" t="str">
            <v xml:space="preserve">                                      </v>
          </cell>
          <cell r="F87" t="str">
            <v>векселя к уплате (60)</v>
          </cell>
        </row>
        <row r="88">
          <cell r="A88">
            <v>26623</v>
          </cell>
          <cell r="B88">
            <v>2</v>
          </cell>
          <cell r="C88">
            <v>6</v>
          </cell>
          <cell r="D88">
            <v>623</v>
          </cell>
          <cell r="F88" t="str">
            <v>задолж. перед дочерн. и завис. обществами (78)</v>
          </cell>
        </row>
        <row r="89">
          <cell r="A89">
            <v>26624</v>
          </cell>
          <cell r="B89">
            <v>2</v>
          </cell>
          <cell r="C89">
            <v>6</v>
          </cell>
          <cell r="D89">
            <v>624</v>
          </cell>
          <cell r="E89" t="str">
            <v xml:space="preserve">                                      </v>
          </cell>
          <cell r="F89" t="str">
            <v>задолженность перед персоналом</v>
          </cell>
        </row>
        <row r="90">
          <cell r="A90">
            <v>26625</v>
          </cell>
          <cell r="B90">
            <v>2</v>
          </cell>
          <cell r="C90">
            <v>6</v>
          </cell>
          <cell r="D90">
            <v>625</v>
          </cell>
          <cell r="E90" t="str">
            <v xml:space="preserve">                                      </v>
          </cell>
          <cell r="F90" t="str">
            <v>задолж. перед гос. внебюджетными фондами (69)</v>
          </cell>
        </row>
        <row r="91">
          <cell r="A91">
            <v>26626</v>
          </cell>
          <cell r="B91">
            <v>2</v>
          </cell>
          <cell r="C91">
            <v>6</v>
          </cell>
          <cell r="D91">
            <v>626</v>
          </cell>
          <cell r="E91" t="str">
            <v xml:space="preserve">                                      </v>
          </cell>
          <cell r="F91" t="str">
            <v>задолженность перед бюджетом (68)</v>
          </cell>
        </row>
        <row r="92">
          <cell r="A92">
            <v>26627</v>
          </cell>
          <cell r="B92">
            <v>2</v>
          </cell>
          <cell r="C92">
            <v>6</v>
          </cell>
          <cell r="D92">
            <v>627</v>
          </cell>
          <cell r="E92" t="str">
            <v xml:space="preserve">                                      </v>
          </cell>
          <cell r="F92" t="str">
            <v>авансы полученные (64)</v>
          </cell>
        </row>
        <row r="93">
          <cell r="A93">
            <v>26628</v>
          </cell>
          <cell r="B93">
            <v>2</v>
          </cell>
          <cell r="C93">
            <v>6</v>
          </cell>
          <cell r="D93">
            <v>628</v>
          </cell>
          <cell r="F93" t="str">
            <v>прочие кредиторы</v>
          </cell>
        </row>
        <row r="94">
          <cell r="A94">
            <v>26630</v>
          </cell>
          <cell r="B94">
            <v>2</v>
          </cell>
          <cell r="C94">
            <v>6</v>
          </cell>
          <cell r="D94">
            <v>630</v>
          </cell>
          <cell r="E94" t="str">
            <v>Задолженность участникам по выплате доходов (75)</v>
          </cell>
        </row>
        <row r="95">
          <cell r="A95">
            <v>26640</v>
          </cell>
          <cell r="B95">
            <v>2</v>
          </cell>
          <cell r="C95">
            <v>6</v>
          </cell>
          <cell r="D95">
            <v>640</v>
          </cell>
          <cell r="E95" t="str">
            <v>Доходы будущих периодов (83)</v>
          </cell>
        </row>
        <row r="96">
          <cell r="A96">
            <v>26650</v>
          </cell>
          <cell r="B96">
            <v>2</v>
          </cell>
          <cell r="C96">
            <v>6</v>
          </cell>
          <cell r="D96">
            <v>650</v>
          </cell>
          <cell r="E96" t="str">
            <v>Резервы предстоящих расходов (89)</v>
          </cell>
        </row>
        <row r="97">
          <cell r="A97">
            <v>26660</v>
          </cell>
          <cell r="B97">
            <v>2</v>
          </cell>
          <cell r="C97">
            <v>6</v>
          </cell>
          <cell r="D97">
            <v>660</v>
          </cell>
          <cell r="E97" t="str">
            <v>Прочие краткосрочные обязательства</v>
          </cell>
        </row>
        <row r="98">
          <cell r="A98">
            <v>26690</v>
          </cell>
          <cell r="B98">
            <v>2</v>
          </cell>
          <cell r="C98">
            <v>6</v>
          </cell>
          <cell r="D98">
            <v>690</v>
          </cell>
          <cell r="E98" t="str">
            <v>ИТОГО по разделу V</v>
          </cell>
        </row>
        <row r="99">
          <cell r="A99">
            <v>27700</v>
          </cell>
          <cell r="B99">
            <v>2</v>
          </cell>
          <cell r="C99">
            <v>7</v>
          </cell>
          <cell r="D99">
            <v>700</v>
          </cell>
          <cell r="E99" t="str">
            <v>БАЛАНС</v>
          </cell>
        </row>
      </sheetData>
      <sheetData sheetId="1" refreshError="1">
        <row r="1">
          <cell r="A1" t="str">
            <v>дата</v>
          </cell>
          <cell r="B1">
            <v>110</v>
          </cell>
          <cell r="C1">
            <v>111</v>
          </cell>
          <cell r="D1">
            <v>112</v>
          </cell>
          <cell r="E1">
            <v>113</v>
          </cell>
          <cell r="F1">
            <v>120</v>
          </cell>
          <cell r="G1">
            <v>121</v>
          </cell>
          <cell r="H1">
            <v>122</v>
          </cell>
          <cell r="I1">
            <v>130</v>
          </cell>
          <cell r="J1">
            <v>135</v>
          </cell>
          <cell r="K1">
            <v>135</v>
          </cell>
          <cell r="L1">
            <v>137</v>
          </cell>
          <cell r="M1">
            <v>140</v>
          </cell>
          <cell r="N1">
            <v>141</v>
          </cell>
          <cell r="O1">
            <v>142</v>
          </cell>
          <cell r="P1">
            <v>143</v>
          </cell>
          <cell r="Q1">
            <v>144</v>
          </cell>
          <cell r="R1">
            <v>145</v>
          </cell>
          <cell r="S1">
            <v>150</v>
          </cell>
          <cell r="T1">
            <v>190</v>
          </cell>
          <cell r="U1">
            <v>210</v>
          </cell>
          <cell r="V1">
            <v>211</v>
          </cell>
          <cell r="W1">
            <v>212</v>
          </cell>
          <cell r="X1">
            <v>213</v>
          </cell>
          <cell r="Y1">
            <v>214</v>
          </cell>
          <cell r="Z1">
            <v>215</v>
          </cell>
          <cell r="AA1">
            <v>216</v>
          </cell>
          <cell r="AB1">
            <v>217</v>
          </cell>
          <cell r="AC1">
            <v>218</v>
          </cell>
          <cell r="AD1">
            <v>220</v>
          </cell>
          <cell r="AE1">
            <v>230</v>
          </cell>
          <cell r="AF1">
            <v>231</v>
          </cell>
          <cell r="AG1">
            <v>232</v>
          </cell>
          <cell r="AH1">
            <v>233</v>
          </cell>
          <cell r="AI1">
            <v>234</v>
          </cell>
          <cell r="AJ1">
            <v>235</v>
          </cell>
          <cell r="AK1">
            <v>240</v>
          </cell>
          <cell r="AL1">
            <v>241</v>
          </cell>
          <cell r="AM1">
            <v>242</v>
          </cell>
          <cell r="AN1">
            <v>243</v>
          </cell>
          <cell r="AO1">
            <v>244</v>
          </cell>
          <cell r="AP1">
            <v>245</v>
          </cell>
          <cell r="AQ1">
            <v>246</v>
          </cell>
          <cell r="AR1">
            <v>250</v>
          </cell>
          <cell r="AS1">
            <v>251</v>
          </cell>
          <cell r="AT1">
            <v>252</v>
          </cell>
          <cell r="AU1">
            <v>253</v>
          </cell>
          <cell r="AV1">
            <v>260</v>
          </cell>
          <cell r="AW1">
            <v>261</v>
          </cell>
          <cell r="AX1">
            <v>262</v>
          </cell>
          <cell r="AY1">
            <v>263</v>
          </cell>
          <cell r="AZ1">
            <v>264</v>
          </cell>
          <cell r="BA1">
            <v>270</v>
          </cell>
          <cell r="BB1">
            <v>290</v>
          </cell>
          <cell r="BC1">
            <v>300</v>
          </cell>
          <cell r="BD1">
            <v>310</v>
          </cell>
          <cell r="BE1">
            <v>320</v>
          </cell>
          <cell r="BF1">
            <v>390</v>
          </cell>
          <cell r="BG1">
            <v>399</v>
          </cell>
          <cell r="BH1">
            <v>410</v>
          </cell>
          <cell r="BI1">
            <v>420</v>
          </cell>
          <cell r="BJ1">
            <v>430</v>
          </cell>
          <cell r="BK1">
            <v>431</v>
          </cell>
          <cell r="BL1">
            <v>432</v>
          </cell>
          <cell r="BM1">
            <v>440</v>
          </cell>
          <cell r="BN1">
            <v>441</v>
          </cell>
          <cell r="BO1">
            <v>450</v>
          </cell>
          <cell r="BP1">
            <v>460</v>
          </cell>
          <cell r="BQ1">
            <v>465</v>
          </cell>
          <cell r="BR1">
            <v>470</v>
          </cell>
          <cell r="BS1">
            <v>471</v>
          </cell>
          <cell r="BT1">
            <v>472</v>
          </cell>
          <cell r="BU1">
            <v>475</v>
          </cell>
          <cell r="BV1">
            <v>476</v>
          </cell>
          <cell r="BW1">
            <v>480</v>
          </cell>
          <cell r="BX1">
            <v>490</v>
          </cell>
          <cell r="BY1">
            <v>510</v>
          </cell>
          <cell r="BZ1">
            <v>511</v>
          </cell>
          <cell r="CA1">
            <v>512</v>
          </cell>
          <cell r="CB1">
            <v>520</v>
          </cell>
          <cell r="CC1">
            <v>590</v>
          </cell>
          <cell r="CD1">
            <v>610</v>
          </cell>
          <cell r="CE1">
            <v>611</v>
          </cell>
          <cell r="CF1">
            <v>612</v>
          </cell>
          <cell r="CG1">
            <v>620</v>
          </cell>
          <cell r="CH1">
            <v>621</v>
          </cell>
          <cell r="CI1">
            <v>622</v>
          </cell>
          <cell r="CJ1">
            <v>623</v>
          </cell>
          <cell r="CK1">
            <v>624</v>
          </cell>
          <cell r="CL1">
            <v>625</v>
          </cell>
          <cell r="CM1">
            <v>626</v>
          </cell>
          <cell r="CN1">
            <v>627</v>
          </cell>
          <cell r="CO1">
            <v>628</v>
          </cell>
          <cell r="CP1">
            <v>630</v>
          </cell>
          <cell r="CQ1">
            <v>640</v>
          </cell>
          <cell r="CR1">
            <v>650</v>
          </cell>
          <cell r="CS1">
            <v>660</v>
          </cell>
          <cell r="CT1">
            <v>670</v>
          </cell>
          <cell r="CU1">
            <v>690</v>
          </cell>
          <cell r="CV1">
            <v>699</v>
          </cell>
          <cell r="CW1">
            <v>700</v>
          </cell>
        </row>
        <row r="2">
          <cell r="A2">
            <v>35064</v>
          </cell>
        </row>
        <row r="3">
          <cell r="A3">
            <v>35065</v>
          </cell>
          <cell r="B3">
            <v>706698</v>
          </cell>
          <cell r="D3">
            <v>706698</v>
          </cell>
          <cell r="E3" t="str">
            <v>Актив</v>
          </cell>
          <cell r="F3">
            <v>9690773470</v>
          </cell>
          <cell r="H3">
            <v>9690773470</v>
          </cell>
          <cell r="I3">
            <v>1659282160</v>
          </cell>
          <cell r="M3">
            <v>51909033</v>
          </cell>
          <cell r="N3">
            <v>4123185</v>
          </cell>
          <cell r="P3">
            <v>45747428</v>
          </cell>
          <cell r="Q3">
            <v>2038420</v>
          </cell>
          <cell r="S3">
            <v>1984236</v>
          </cell>
          <cell r="T3">
            <v>11404655597</v>
          </cell>
          <cell r="U3">
            <v>798034014</v>
          </cell>
          <cell r="V3">
            <v>490675354</v>
          </cell>
          <cell r="W3">
            <v>2010447</v>
          </cell>
          <cell r="X3">
            <v>96666819</v>
          </cell>
          <cell r="Y3">
            <v>186444996</v>
          </cell>
          <cell r="Z3">
            <v>21337041</v>
          </cell>
          <cell r="AB3">
            <v>899357</v>
          </cell>
          <cell r="AD3">
            <v>150136375</v>
          </cell>
          <cell r="AE3">
            <v>25006329</v>
          </cell>
          <cell r="AH3">
            <v>25006329</v>
          </cell>
          <cell r="AK3">
            <v>1025884568</v>
          </cell>
          <cell r="AL3">
            <v>515356543</v>
          </cell>
          <cell r="AM3">
            <v>40350000</v>
          </cell>
          <cell r="AN3">
            <v>45840886</v>
          </cell>
          <cell r="AP3">
            <v>354718325</v>
          </cell>
          <cell r="AQ3">
            <v>69618814</v>
          </cell>
          <cell r="AR3">
            <v>7533445</v>
          </cell>
          <cell r="AU3">
            <v>7533445</v>
          </cell>
          <cell r="AV3">
            <v>62504903</v>
          </cell>
          <cell r="AW3">
            <v>817726</v>
          </cell>
          <cell r="AX3">
            <v>1114115</v>
          </cell>
          <cell r="AY3">
            <v>60312112</v>
          </cell>
          <cell r="AZ3">
            <v>260950</v>
          </cell>
          <cell r="BB3">
            <v>2069099634</v>
          </cell>
          <cell r="BG3">
            <v>13473755231</v>
          </cell>
          <cell r="BH3">
            <v>1033214596</v>
          </cell>
          <cell r="BI3">
            <v>6212569268</v>
          </cell>
          <cell r="BJ3">
            <v>111620086</v>
          </cell>
          <cell r="BK3">
            <v>111620086</v>
          </cell>
          <cell r="BM3">
            <v>936640903</v>
          </cell>
          <cell r="BO3">
            <v>3226769393</v>
          </cell>
          <cell r="BP3">
            <v>44206618</v>
          </cell>
          <cell r="BX3">
            <v>11565020864</v>
          </cell>
          <cell r="BY3">
            <v>47962562</v>
          </cell>
          <cell r="BZ3">
            <v>47962562</v>
          </cell>
          <cell r="CC3">
            <v>47962562</v>
          </cell>
          <cell r="CD3">
            <v>355562570</v>
          </cell>
          <cell r="CE3">
            <v>294587634</v>
          </cell>
          <cell r="CF3">
            <v>60974936</v>
          </cell>
          <cell r="CG3">
            <v>1492693410</v>
          </cell>
          <cell r="CH3">
            <v>945141835</v>
          </cell>
          <cell r="CI3">
            <v>114286305</v>
          </cell>
          <cell r="CK3">
            <v>39859082</v>
          </cell>
          <cell r="CL3">
            <v>86784499</v>
          </cell>
          <cell r="CM3">
            <v>104640474</v>
          </cell>
          <cell r="CN3">
            <v>111060532</v>
          </cell>
          <cell r="CO3">
            <v>90920683</v>
          </cell>
          <cell r="CP3">
            <v>10100452</v>
          </cell>
          <cell r="CQ3">
            <v>2406901</v>
          </cell>
          <cell r="CS3">
            <v>8472</v>
          </cell>
          <cell r="CU3">
            <v>1860771805</v>
          </cell>
          <cell r="CV3">
            <v>13473755231</v>
          </cell>
        </row>
        <row r="4">
          <cell r="A4">
            <v>35096</v>
          </cell>
          <cell r="B4">
            <v>1</v>
          </cell>
          <cell r="C4">
            <v>1</v>
          </cell>
          <cell r="E4" t="str">
            <v>I. Внеоборотные активы</v>
          </cell>
        </row>
        <row r="5">
          <cell r="A5">
            <v>35125</v>
          </cell>
          <cell r="B5">
            <v>1</v>
          </cell>
          <cell r="C5">
            <v>1</v>
          </cell>
          <cell r="D5">
            <v>110</v>
          </cell>
          <cell r="E5" t="str">
            <v>Нематериальные активы (04,05)</v>
          </cell>
        </row>
        <row r="6">
          <cell r="A6">
            <v>35156</v>
          </cell>
          <cell r="B6">
            <v>1</v>
          </cell>
          <cell r="C6">
            <v>1</v>
          </cell>
          <cell r="D6">
            <v>111</v>
          </cell>
          <cell r="E6" t="str">
            <v xml:space="preserve">                                       </v>
          </cell>
          <cell r="F6" t="str">
            <v>патенты, лицензии, товарные знаки</v>
          </cell>
        </row>
        <row r="7">
          <cell r="A7">
            <v>35186</v>
          </cell>
          <cell r="B7">
            <v>1</v>
          </cell>
          <cell r="C7">
            <v>1</v>
          </cell>
          <cell r="D7">
            <v>112</v>
          </cell>
          <cell r="F7" t="str">
            <v>организационные расходы</v>
          </cell>
        </row>
        <row r="8">
          <cell r="A8">
            <v>35217</v>
          </cell>
          <cell r="B8">
            <v>1</v>
          </cell>
          <cell r="C8">
            <v>1</v>
          </cell>
          <cell r="D8">
            <v>113</v>
          </cell>
          <cell r="F8" t="str">
            <v>деловая репутация организации</v>
          </cell>
        </row>
        <row r="9">
          <cell r="A9">
            <v>35247</v>
          </cell>
          <cell r="B9">
            <v>718392</v>
          </cell>
          <cell r="C9">
            <v>1</v>
          </cell>
          <cell r="D9">
            <v>718392</v>
          </cell>
          <cell r="E9" t="str">
            <v>Основные средства (01,02,03)</v>
          </cell>
          <cell r="F9">
            <v>9611625587</v>
          </cell>
          <cell r="H9">
            <v>9611625587</v>
          </cell>
          <cell r="I9">
            <v>2014381660</v>
          </cell>
          <cell r="M9">
            <v>57074234</v>
          </cell>
          <cell r="N9">
            <v>21818585</v>
          </cell>
          <cell r="P9">
            <v>35225649</v>
          </cell>
          <cell r="Q9">
            <v>30000</v>
          </cell>
          <cell r="S9">
            <v>1984236</v>
          </cell>
          <cell r="T9">
            <v>11685784109</v>
          </cell>
          <cell r="U9">
            <v>967937699</v>
          </cell>
          <cell r="V9">
            <v>667413265</v>
          </cell>
          <cell r="W9">
            <v>2693756</v>
          </cell>
          <cell r="X9">
            <v>120740956</v>
          </cell>
          <cell r="Y9">
            <v>140277110</v>
          </cell>
          <cell r="Z9">
            <v>35239850</v>
          </cell>
          <cell r="AB9">
            <v>1572762</v>
          </cell>
          <cell r="AD9">
            <v>213278682</v>
          </cell>
          <cell r="AE9">
            <v>18522414</v>
          </cell>
          <cell r="AH9">
            <v>18522414</v>
          </cell>
          <cell r="AK9">
            <v>1327415094</v>
          </cell>
          <cell r="AL9">
            <v>549907197</v>
          </cell>
          <cell r="AM9">
            <v>76597328</v>
          </cell>
          <cell r="AN9">
            <v>91753519</v>
          </cell>
          <cell r="AP9">
            <v>506464917</v>
          </cell>
          <cell r="AQ9">
            <v>102692133</v>
          </cell>
          <cell r="AR9">
            <v>233445</v>
          </cell>
          <cell r="AU9">
            <v>233445</v>
          </cell>
          <cell r="AV9">
            <v>39986475</v>
          </cell>
          <cell r="AW9">
            <v>1366433</v>
          </cell>
          <cell r="AX9">
            <v>28609</v>
          </cell>
          <cell r="AY9">
            <v>7935260</v>
          </cell>
          <cell r="AZ9">
            <v>30656173</v>
          </cell>
          <cell r="BB9">
            <v>2567373809</v>
          </cell>
          <cell r="BE9">
            <v>182836848</v>
          </cell>
          <cell r="BF9">
            <v>182836848</v>
          </cell>
          <cell r="BG9">
            <v>14435994765</v>
          </cell>
          <cell r="BH9">
            <v>1033214596</v>
          </cell>
          <cell r="BI9">
            <v>6215534283</v>
          </cell>
          <cell r="BJ9">
            <v>9973456</v>
          </cell>
          <cell r="BL9">
            <v>9973456</v>
          </cell>
          <cell r="BM9">
            <v>945364123</v>
          </cell>
          <cell r="BO9">
            <v>3226831882</v>
          </cell>
          <cell r="BP9">
            <v>47237209</v>
          </cell>
          <cell r="BX9">
            <v>11478155549</v>
          </cell>
          <cell r="BY9">
            <v>56778888</v>
          </cell>
          <cell r="BZ9">
            <v>56778888</v>
          </cell>
          <cell r="CC9">
            <v>56778888</v>
          </cell>
          <cell r="CD9">
            <v>452018418</v>
          </cell>
          <cell r="CE9">
            <v>448966207</v>
          </cell>
          <cell r="CF9">
            <v>3052211</v>
          </cell>
          <cell r="CG9">
            <v>2439336311</v>
          </cell>
          <cell r="CH9">
            <v>1316924204</v>
          </cell>
          <cell r="CI9">
            <v>278198813</v>
          </cell>
          <cell r="CK9">
            <v>52386428</v>
          </cell>
          <cell r="CL9">
            <v>174341747</v>
          </cell>
          <cell r="CM9">
            <v>266647752</v>
          </cell>
          <cell r="CN9">
            <v>123609191</v>
          </cell>
          <cell r="CO9">
            <v>227228176</v>
          </cell>
          <cell r="CP9">
            <v>6804381</v>
          </cell>
          <cell r="CQ9">
            <v>2891076</v>
          </cell>
          <cell r="CS9">
            <v>10143</v>
          </cell>
          <cell r="CU9">
            <v>2901060329</v>
          </cell>
          <cell r="CV9">
            <v>14435994766</v>
          </cell>
        </row>
        <row r="10">
          <cell r="A10">
            <v>35278</v>
          </cell>
          <cell r="B10">
            <v>697405</v>
          </cell>
          <cell r="C10">
            <v>1</v>
          </cell>
          <cell r="D10">
            <v>697405</v>
          </cell>
          <cell r="F10">
            <v>9612289655</v>
          </cell>
          <cell r="H10">
            <v>9612289655</v>
          </cell>
          <cell r="I10">
            <v>2084732629</v>
          </cell>
          <cell r="M10">
            <v>65530561</v>
          </cell>
          <cell r="N10">
            <v>30274912</v>
          </cell>
          <cell r="P10">
            <v>35225649</v>
          </cell>
          <cell r="Q10">
            <v>30000</v>
          </cell>
          <cell r="S10">
            <v>1984236</v>
          </cell>
          <cell r="T10">
            <v>11765234486</v>
          </cell>
          <cell r="U10">
            <v>1031683001</v>
          </cell>
          <cell r="V10">
            <v>681805997</v>
          </cell>
          <cell r="W10">
            <v>2874311</v>
          </cell>
          <cell r="X10">
            <v>131801491</v>
          </cell>
          <cell r="Y10">
            <v>172714966</v>
          </cell>
          <cell r="Z10">
            <v>39937429</v>
          </cell>
          <cell r="AB10">
            <v>2548807</v>
          </cell>
          <cell r="AD10">
            <v>226884267</v>
          </cell>
          <cell r="AE10">
            <v>17441762</v>
          </cell>
          <cell r="AH10">
            <v>17441762</v>
          </cell>
          <cell r="AK10">
            <v>1278648524</v>
          </cell>
          <cell r="AL10">
            <v>502636930</v>
          </cell>
          <cell r="AM10">
            <v>70056856</v>
          </cell>
          <cell r="AN10">
            <v>76940865</v>
          </cell>
          <cell r="AP10">
            <v>517036600</v>
          </cell>
          <cell r="AQ10">
            <v>111977273</v>
          </cell>
          <cell r="AR10">
            <v>9233445</v>
          </cell>
          <cell r="AU10">
            <v>9233445</v>
          </cell>
          <cell r="AV10">
            <v>43130170</v>
          </cell>
          <cell r="AW10">
            <v>1287162</v>
          </cell>
          <cell r="AX10">
            <v>160609</v>
          </cell>
          <cell r="AY10">
            <v>23710980</v>
          </cell>
          <cell r="AZ10">
            <v>17971419</v>
          </cell>
          <cell r="BB10">
            <v>2607021169</v>
          </cell>
          <cell r="BE10">
            <v>205996001</v>
          </cell>
          <cell r="BF10">
            <v>205996001</v>
          </cell>
          <cell r="BG10">
            <v>14578251656</v>
          </cell>
          <cell r="BH10">
            <v>1033214596</v>
          </cell>
          <cell r="BI10">
            <v>6215560044</v>
          </cell>
          <cell r="BJ10">
            <v>9973456</v>
          </cell>
          <cell r="BL10">
            <v>9973456</v>
          </cell>
          <cell r="BM10">
            <v>946731108</v>
          </cell>
          <cell r="BO10">
            <v>3227874951</v>
          </cell>
          <cell r="BP10">
            <v>47052863</v>
          </cell>
          <cell r="BX10">
            <v>11480407018</v>
          </cell>
          <cell r="BY10">
            <v>57701490</v>
          </cell>
          <cell r="BZ10">
            <v>57701490</v>
          </cell>
          <cell r="CC10">
            <v>57701490</v>
          </cell>
          <cell r="CD10">
            <v>440438515</v>
          </cell>
          <cell r="CE10">
            <v>437386304</v>
          </cell>
          <cell r="CF10">
            <v>3052211</v>
          </cell>
          <cell r="CG10">
            <v>2591225625</v>
          </cell>
          <cell r="CH10">
            <v>1415049191</v>
          </cell>
          <cell r="CI10">
            <v>246679120</v>
          </cell>
          <cell r="CK10">
            <v>53753181</v>
          </cell>
          <cell r="CL10">
            <v>188732752</v>
          </cell>
          <cell r="CM10">
            <v>268663064</v>
          </cell>
          <cell r="CN10">
            <v>136730834</v>
          </cell>
          <cell r="CO10">
            <v>281617483</v>
          </cell>
          <cell r="CP10">
            <v>5984133</v>
          </cell>
          <cell r="CQ10">
            <v>2484440</v>
          </cell>
          <cell r="CS10">
            <v>10435</v>
          </cell>
          <cell r="CU10">
            <v>3040143148</v>
          </cell>
          <cell r="CV10">
            <v>14578251656</v>
          </cell>
        </row>
        <row r="11">
          <cell r="A11">
            <v>35309</v>
          </cell>
          <cell r="B11">
            <v>673312</v>
          </cell>
          <cell r="C11">
            <v>1</v>
          </cell>
          <cell r="D11">
            <v>673312</v>
          </cell>
          <cell r="F11">
            <v>9240260554</v>
          </cell>
          <cell r="H11">
            <v>9240260554</v>
          </cell>
          <cell r="I11">
            <v>2121523241</v>
          </cell>
          <cell r="M11">
            <v>465881038</v>
          </cell>
          <cell r="N11">
            <v>430625389</v>
          </cell>
          <cell r="P11">
            <v>35225649</v>
          </cell>
          <cell r="Q11">
            <v>30000</v>
          </cell>
          <cell r="S11">
            <v>1984236</v>
          </cell>
          <cell r="T11">
            <v>11830322381</v>
          </cell>
          <cell r="U11">
            <v>969470571</v>
          </cell>
          <cell r="V11">
            <v>641055338</v>
          </cell>
          <cell r="W11">
            <v>3108093</v>
          </cell>
          <cell r="X11">
            <v>140749550</v>
          </cell>
          <cell r="Y11">
            <v>140835178</v>
          </cell>
          <cell r="Z11">
            <v>41051881</v>
          </cell>
          <cell r="AB11">
            <v>2670531</v>
          </cell>
          <cell r="AD11">
            <v>248768554</v>
          </cell>
          <cell r="AE11">
            <v>16361109</v>
          </cell>
          <cell r="AH11">
            <v>16361109</v>
          </cell>
          <cell r="AK11">
            <v>1391282307</v>
          </cell>
          <cell r="AL11">
            <v>609236214</v>
          </cell>
          <cell r="AM11">
            <v>73782464</v>
          </cell>
          <cell r="AN11">
            <v>27025125</v>
          </cell>
          <cell r="AP11">
            <v>542314564</v>
          </cell>
          <cell r="AQ11">
            <v>138923940</v>
          </cell>
          <cell r="AR11">
            <v>2006411</v>
          </cell>
          <cell r="AU11">
            <v>2006411</v>
          </cell>
          <cell r="AV11">
            <v>43901159</v>
          </cell>
          <cell r="AW11">
            <v>1623710</v>
          </cell>
          <cell r="AX11">
            <v>91012</v>
          </cell>
          <cell r="AY11">
            <v>15052854</v>
          </cell>
          <cell r="AZ11">
            <v>27133583</v>
          </cell>
          <cell r="BB11">
            <v>2671790111</v>
          </cell>
          <cell r="BE11">
            <v>282570580</v>
          </cell>
          <cell r="BF11">
            <v>282570580</v>
          </cell>
          <cell r="BG11">
            <v>14784683072</v>
          </cell>
          <cell r="BH11">
            <v>1033214596</v>
          </cell>
          <cell r="BI11">
            <v>6215552649</v>
          </cell>
          <cell r="BJ11">
            <v>9973456</v>
          </cell>
          <cell r="BL11">
            <v>9973456</v>
          </cell>
          <cell r="BM11">
            <v>954649749</v>
          </cell>
          <cell r="BO11">
            <v>3226794905</v>
          </cell>
          <cell r="BP11">
            <v>46442254</v>
          </cell>
          <cell r="BX11">
            <v>11486627609</v>
          </cell>
          <cell r="BY11">
            <v>59413304</v>
          </cell>
          <cell r="BZ11">
            <v>59413304</v>
          </cell>
          <cell r="CC11">
            <v>59413304</v>
          </cell>
          <cell r="CD11">
            <v>441154201</v>
          </cell>
          <cell r="CE11">
            <v>438101990</v>
          </cell>
          <cell r="CF11">
            <v>3052211</v>
          </cell>
          <cell r="CG11">
            <v>2788684584</v>
          </cell>
          <cell r="CH11">
            <v>1509965634</v>
          </cell>
          <cell r="CI11">
            <v>239976348</v>
          </cell>
          <cell r="CK11">
            <v>59677600</v>
          </cell>
          <cell r="CL11">
            <v>203547289</v>
          </cell>
          <cell r="CM11">
            <v>295184030</v>
          </cell>
          <cell r="CN11">
            <v>123687810</v>
          </cell>
          <cell r="CO11">
            <v>356645873</v>
          </cell>
          <cell r="CP11">
            <v>6517066</v>
          </cell>
          <cell r="CQ11">
            <v>2285336</v>
          </cell>
          <cell r="CS11">
            <v>972</v>
          </cell>
          <cell r="CU11">
            <v>3238642159</v>
          </cell>
          <cell r="CV11">
            <v>14784683072</v>
          </cell>
        </row>
        <row r="12">
          <cell r="A12">
            <v>35339</v>
          </cell>
          <cell r="B12">
            <v>644007</v>
          </cell>
          <cell r="C12">
            <v>1</v>
          </cell>
          <cell r="D12">
            <v>644007</v>
          </cell>
          <cell r="E12" t="str">
            <v>Незавершенное строительство (07,08,16,61)</v>
          </cell>
          <cell r="F12">
            <v>9257719644</v>
          </cell>
          <cell r="H12">
            <v>9257719644</v>
          </cell>
          <cell r="I12">
            <v>2180850330</v>
          </cell>
          <cell r="M12">
            <v>465881985</v>
          </cell>
          <cell r="N12">
            <v>430625389</v>
          </cell>
          <cell r="P12">
            <v>35226596</v>
          </cell>
          <cell r="Q12">
            <v>30000</v>
          </cell>
          <cell r="S12">
            <v>1984236</v>
          </cell>
          <cell r="T12">
            <v>11907080202</v>
          </cell>
          <cell r="U12">
            <v>953298031</v>
          </cell>
          <cell r="V12">
            <v>639877914</v>
          </cell>
          <cell r="W12">
            <v>3666371</v>
          </cell>
          <cell r="X12">
            <v>118498327</v>
          </cell>
          <cell r="Y12">
            <v>152420464</v>
          </cell>
          <cell r="Z12">
            <v>35999212</v>
          </cell>
          <cell r="AB12">
            <v>2835743</v>
          </cell>
          <cell r="AD12">
            <v>236632869</v>
          </cell>
          <cell r="AE12">
            <v>15280457</v>
          </cell>
          <cell r="AH12">
            <v>15280457</v>
          </cell>
          <cell r="AK12">
            <v>1317308540</v>
          </cell>
          <cell r="AL12">
            <v>618682493</v>
          </cell>
          <cell r="AM12">
            <v>54906468</v>
          </cell>
          <cell r="AN12">
            <v>12832809</v>
          </cell>
          <cell r="AP12">
            <v>499564624</v>
          </cell>
          <cell r="AQ12">
            <v>131322146</v>
          </cell>
          <cell r="AR12">
            <v>2006411</v>
          </cell>
          <cell r="AU12">
            <v>2006411</v>
          </cell>
          <cell r="AV12">
            <v>44906431</v>
          </cell>
          <cell r="AW12">
            <v>302753</v>
          </cell>
          <cell r="AX12">
            <v>216147</v>
          </cell>
          <cell r="AY12">
            <v>21052967</v>
          </cell>
          <cell r="AZ12">
            <v>23334564</v>
          </cell>
          <cell r="BB12">
            <v>2569432739</v>
          </cell>
          <cell r="BE12">
            <v>351153251</v>
          </cell>
          <cell r="BF12">
            <v>351153251</v>
          </cell>
          <cell r="BG12">
            <v>14827666192</v>
          </cell>
          <cell r="BH12">
            <v>1033214596</v>
          </cell>
          <cell r="BI12">
            <v>6215605398</v>
          </cell>
          <cell r="BJ12">
            <v>4876506</v>
          </cell>
          <cell r="BL12">
            <v>4876506</v>
          </cell>
          <cell r="BM12">
            <v>953851948</v>
          </cell>
          <cell r="BO12">
            <v>3225876184</v>
          </cell>
          <cell r="BP12">
            <v>42213318</v>
          </cell>
          <cell r="BX12">
            <v>11475637950</v>
          </cell>
          <cell r="BY12">
            <v>59980204</v>
          </cell>
          <cell r="BZ12">
            <v>59980204</v>
          </cell>
          <cell r="CC12">
            <v>59980204</v>
          </cell>
          <cell r="CD12">
            <v>402042945</v>
          </cell>
          <cell r="CE12">
            <v>398990734</v>
          </cell>
          <cell r="CF12">
            <v>3052211</v>
          </cell>
          <cell r="CG12">
            <v>2881220804</v>
          </cell>
          <cell r="CH12">
            <v>1577550356</v>
          </cell>
          <cell r="CI12">
            <v>218594813</v>
          </cell>
          <cell r="CK12">
            <v>61969127</v>
          </cell>
          <cell r="CL12">
            <v>225690703</v>
          </cell>
          <cell r="CM12">
            <v>274818481</v>
          </cell>
          <cell r="CN12">
            <v>140592653</v>
          </cell>
          <cell r="CO12">
            <v>382004671</v>
          </cell>
          <cell r="CP12">
            <v>6584061</v>
          </cell>
          <cell r="CQ12">
            <v>2199256</v>
          </cell>
          <cell r="CS12">
            <v>972</v>
          </cell>
          <cell r="CU12">
            <v>3292048038</v>
          </cell>
          <cell r="CV12">
            <v>14827666192</v>
          </cell>
        </row>
        <row r="13">
          <cell r="A13">
            <v>35370</v>
          </cell>
          <cell r="B13">
            <v>691608</v>
          </cell>
          <cell r="C13">
            <v>1</v>
          </cell>
          <cell r="D13">
            <v>691608</v>
          </cell>
          <cell r="E13" t="str">
            <v>Доходные вложения в материальные ценности (03)</v>
          </cell>
          <cell r="F13">
            <v>9440982647</v>
          </cell>
          <cell r="H13">
            <v>9440982647</v>
          </cell>
          <cell r="I13">
            <v>1926141035</v>
          </cell>
          <cell r="M13">
            <v>575847630</v>
          </cell>
          <cell r="N13">
            <v>540607989</v>
          </cell>
          <cell r="P13">
            <v>35239641</v>
          </cell>
          <cell r="S13">
            <v>1984236</v>
          </cell>
          <cell r="T13">
            <v>11945647156</v>
          </cell>
          <cell r="U13">
            <v>970350266</v>
          </cell>
          <cell r="V13">
            <v>682398795</v>
          </cell>
          <cell r="W13">
            <v>3166603</v>
          </cell>
          <cell r="X13">
            <v>129462300</v>
          </cell>
          <cell r="Y13">
            <v>120919525</v>
          </cell>
          <cell r="Z13">
            <v>31340002</v>
          </cell>
          <cell r="AB13">
            <v>3063041</v>
          </cell>
          <cell r="AD13">
            <v>239106711</v>
          </cell>
          <cell r="AE13">
            <v>13194119</v>
          </cell>
          <cell r="AH13">
            <v>13194119</v>
          </cell>
          <cell r="AK13">
            <v>1355970738</v>
          </cell>
          <cell r="AL13">
            <v>551029412</v>
          </cell>
          <cell r="AM13">
            <v>58276732</v>
          </cell>
          <cell r="AN13">
            <v>143134388</v>
          </cell>
          <cell r="AP13">
            <v>552977631</v>
          </cell>
          <cell r="AQ13">
            <v>50552575</v>
          </cell>
          <cell r="AR13">
            <v>4156411</v>
          </cell>
          <cell r="AU13">
            <v>4156411</v>
          </cell>
          <cell r="AV13">
            <v>41645555</v>
          </cell>
          <cell r="AW13">
            <v>339639</v>
          </cell>
          <cell r="AX13">
            <v>95272</v>
          </cell>
          <cell r="AY13">
            <v>16206359</v>
          </cell>
          <cell r="AZ13">
            <v>25004285</v>
          </cell>
          <cell r="BB13">
            <v>2624423800</v>
          </cell>
          <cell r="BE13">
            <v>442064270</v>
          </cell>
          <cell r="BF13">
            <v>442064270</v>
          </cell>
          <cell r="BG13">
            <v>15012135226</v>
          </cell>
          <cell r="BH13">
            <v>1033214596</v>
          </cell>
          <cell r="BI13">
            <v>6215128247</v>
          </cell>
          <cell r="BJ13">
            <v>4876506</v>
          </cell>
          <cell r="BL13">
            <v>4876506</v>
          </cell>
          <cell r="BM13">
            <v>1334013538</v>
          </cell>
          <cell r="BO13">
            <v>2831399207</v>
          </cell>
          <cell r="BP13">
            <v>41666464</v>
          </cell>
          <cell r="BX13">
            <v>11460298558</v>
          </cell>
          <cell r="BY13">
            <v>60636029</v>
          </cell>
          <cell r="BZ13">
            <v>60636029</v>
          </cell>
          <cell r="CC13">
            <v>60636029</v>
          </cell>
          <cell r="CD13">
            <v>365547683</v>
          </cell>
          <cell r="CE13">
            <v>365547683</v>
          </cell>
          <cell r="CG13">
            <v>3116646356</v>
          </cell>
          <cell r="CH13">
            <v>1656801175</v>
          </cell>
          <cell r="CI13">
            <v>222218243</v>
          </cell>
          <cell r="CJ13">
            <v>147703095</v>
          </cell>
          <cell r="CK13">
            <v>97879439</v>
          </cell>
          <cell r="CL13">
            <v>131817545</v>
          </cell>
          <cell r="CM13">
            <v>260806169</v>
          </cell>
          <cell r="CN13">
            <v>103698063</v>
          </cell>
          <cell r="CO13">
            <v>495722627</v>
          </cell>
          <cell r="CP13">
            <v>6583509</v>
          </cell>
          <cell r="CQ13">
            <v>2420024</v>
          </cell>
          <cell r="CS13">
            <v>3067</v>
          </cell>
          <cell r="CU13">
            <v>3491200639</v>
          </cell>
          <cell r="CV13">
            <v>15012135226</v>
          </cell>
        </row>
        <row r="14">
          <cell r="A14">
            <v>35400</v>
          </cell>
          <cell r="B14">
            <v>661629</v>
          </cell>
          <cell r="C14">
            <v>1</v>
          </cell>
          <cell r="D14">
            <v>661629</v>
          </cell>
          <cell r="F14">
            <v>9622060363</v>
          </cell>
          <cell r="H14">
            <v>9622060363</v>
          </cell>
          <cell r="I14">
            <v>1705408419</v>
          </cell>
          <cell r="M14">
            <v>658144577</v>
          </cell>
          <cell r="N14">
            <v>619160185</v>
          </cell>
          <cell r="P14">
            <v>38984392</v>
          </cell>
          <cell r="S14">
            <v>1984236</v>
          </cell>
          <cell r="T14">
            <v>11988259224</v>
          </cell>
          <cell r="U14">
            <v>942951728</v>
          </cell>
          <cell r="V14">
            <v>661292454</v>
          </cell>
          <cell r="W14">
            <v>1256115</v>
          </cell>
          <cell r="X14">
            <v>139627473</v>
          </cell>
          <cell r="Y14">
            <v>111366965</v>
          </cell>
          <cell r="Z14">
            <v>25193412</v>
          </cell>
          <cell r="AB14">
            <v>4215309</v>
          </cell>
          <cell r="AD14">
            <v>228201293</v>
          </cell>
          <cell r="AE14">
            <v>11834603</v>
          </cell>
          <cell r="AH14">
            <v>11834603</v>
          </cell>
          <cell r="AK14">
            <v>1449670980</v>
          </cell>
          <cell r="AL14">
            <v>635701452</v>
          </cell>
          <cell r="AM14">
            <v>35185090</v>
          </cell>
          <cell r="AN14">
            <v>195235838</v>
          </cell>
          <cell r="AP14">
            <v>498146587</v>
          </cell>
          <cell r="AQ14">
            <v>85402013</v>
          </cell>
          <cell r="AR14">
            <v>3981411</v>
          </cell>
          <cell r="AU14">
            <v>3981411</v>
          </cell>
          <cell r="AV14">
            <v>26612815</v>
          </cell>
          <cell r="AW14">
            <v>144103</v>
          </cell>
          <cell r="AX14">
            <v>44801</v>
          </cell>
          <cell r="AY14">
            <v>7182171</v>
          </cell>
          <cell r="AZ14">
            <v>19241740</v>
          </cell>
          <cell r="BB14">
            <v>2663252830</v>
          </cell>
          <cell r="BE14">
            <v>473563618</v>
          </cell>
          <cell r="BF14">
            <v>473563618</v>
          </cell>
          <cell r="BG14">
            <v>15125075672</v>
          </cell>
          <cell r="BH14">
            <v>1033214596</v>
          </cell>
          <cell r="BI14">
            <v>6211181487</v>
          </cell>
          <cell r="BJ14">
            <v>4876506</v>
          </cell>
          <cell r="BL14">
            <v>4876506</v>
          </cell>
          <cell r="BM14">
            <v>1333865346</v>
          </cell>
          <cell r="BO14">
            <v>2739944526</v>
          </cell>
          <cell r="BP14">
            <v>41045999</v>
          </cell>
          <cell r="BX14">
            <v>11364128460</v>
          </cell>
          <cell r="BY14">
            <v>61258507</v>
          </cell>
          <cell r="BZ14">
            <v>61258507</v>
          </cell>
          <cell r="CC14">
            <v>61258507</v>
          </cell>
          <cell r="CD14">
            <v>382826814</v>
          </cell>
          <cell r="CE14">
            <v>382826814</v>
          </cell>
          <cell r="CG14">
            <v>3308048630</v>
          </cell>
          <cell r="CH14">
            <v>1773270112</v>
          </cell>
          <cell r="CI14">
            <v>232468243</v>
          </cell>
          <cell r="CJ14">
            <v>200354168</v>
          </cell>
          <cell r="CK14">
            <v>123944258</v>
          </cell>
          <cell r="CL14">
            <v>140001138</v>
          </cell>
          <cell r="CM14">
            <v>256513604</v>
          </cell>
          <cell r="CN14">
            <v>82228183</v>
          </cell>
          <cell r="CO14">
            <v>499268924</v>
          </cell>
          <cell r="CP14">
            <v>6583411</v>
          </cell>
          <cell r="CQ14">
            <v>2228878</v>
          </cell>
          <cell r="CS14">
            <v>972</v>
          </cell>
          <cell r="CU14">
            <v>3699688705</v>
          </cell>
          <cell r="CV14">
            <v>15125075672</v>
          </cell>
        </row>
        <row r="15">
          <cell r="A15">
            <v>35430</v>
          </cell>
          <cell r="B15">
            <v>670233</v>
          </cell>
          <cell r="C15">
            <v>1</v>
          </cell>
          <cell r="D15">
            <v>670233</v>
          </cell>
          <cell r="F15">
            <v>9706774552</v>
          </cell>
          <cell r="H15">
            <v>9706774552</v>
          </cell>
          <cell r="I15">
            <v>1687055758</v>
          </cell>
          <cell r="M15">
            <v>684803722</v>
          </cell>
          <cell r="N15">
            <v>647404936</v>
          </cell>
          <cell r="P15">
            <v>37368786</v>
          </cell>
          <cell r="Q15">
            <v>30000</v>
          </cell>
          <cell r="S15">
            <v>1984236</v>
          </cell>
          <cell r="T15">
            <v>12081288501</v>
          </cell>
          <cell r="U15">
            <v>985449937</v>
          </cell>
          <cell r="V15">
            <v>706185710</v>
          </cell>
          <cell r="W15">
            <v>1457074</v>
          </cell>
          <cell r="X15">
            <v>165030697</v>
          </cell>
          <cell r="Y15">
            <v>84190462</v>
          </cell>
          <cell r="Z15">
            <v>22590919</v>
          </cell>
          <cell r="AB15">
            <v>5995075</v>
          </cell>
          <cell r="AD15">
            <v>244800763</v>
          </cell>
          <cell r="AE15">
            <v>12038500</v>
          </cell>
          <cell r="AH15">
            <v>12038500</v>
          </cell>
          <cell r="AK15">
            <v>1362001566</v>
          </cell>
          <cell r="AL15">
            <v>615706068</v>
          </cell>
          <cell r="AM15">
            <v>27549328</v>
          </cell>
          <cell r="AN15">
            <v>78618378</v>
          </cell>
          <cell r="AP15">
            <v>518220134</v>
          </cell>
          <cell r="AQ15">
            <v>121907658</v>
          </cell>
          <cell r="AR15">
            <v>183445</v>
          </cell>
          <cell r="AU15">
            <v>183445</v>
          </cell>
          <cell r="AV15">
            <v>23617306</v>
          </cell>
          <cell r="AW15">
            <v>882480</v>
          </cell>
          <cell r="AX15">
            <v>374190</v>
          </cell>
          <cell r="AY15">
            <v>7606465</v>
          </cell>
          <cell r="AZ15">
            <v>14754171</v>
          </cell>
          <cell r="BB15">
            <v>2628091517</v>
          </cell>
          <cell r="BG15">
            <v>14709380018</v>
          </cell>
          <cell r="BH15">
            <v>1033214596</v>
          </cell>
          <cell r="BI15">
            <v>6108728696</v>
          </cell>
          <cell r="BM15">
            <v>548284666</v>
          </cell>
          <cell r="BO15">
            <v>3175022786</v>
          </cell>
          <cell r="BP15">
            <v>43501559</v>
          </cell>
          <cell r="BX15">
            <v>10908752303</v>
          </cell>
          <cell r="BY15">
            <v>61803175</v>
          </cell>
          <cell r="BZ15">
            <v>61803175</v>
          </cell>
          <cell r="CC15">
            <v>61803175</v>
          </cell>
          <cell r="CD15">
            <v>402017044</v>
          </cell>
          <cell r="CE15">
            <v>398964832</v>
          </cell>
          <cell r="CF15">
            <v>3052212</v>
          </cell>
          <cell r="CG15">
            <v>3328122891</v>
          </cell>
          <cell r="CH15">
            <v>1720828945</v>
          </cell>
          <cell r="CI15">
            <v>308014371</v>
          </cell>
          <cell r="CJ15">
            <v>72482306</v>
          </cell>
          <cell r="CK15">
            <v>23128903</v>
          </cell>
          <cell r="CL15">
            <v>198079907</v>
          </cell>
          <cell r="CM15">
            <v>228608810</v>
          </cell>
          <cell r="CN15">
            <v>69306956</v>
          </cell>
          <cell r="CO15">
            <v>707672693</v>
          </cell>
          <cell r="CP15">
            <v>6583175</v>
          </cell>
          <cell r="CQ15">
            <v>2100458</v>
          </cell>
          <cell r="CS15">
            <v>972</v>
          </cell>
          <cell r="CU15">
            <v>3738824540</v>
          </cell>
          <cell r="CV15">
            <v>14709380018</v>
          </cell>
        </row>
        <row r="16">
          <cell r="A16">
            <v>35431</v>
          </cell>
          <cell r="B16">
            <v>434701</v>
          </cell>
          <cell r="C16">
            <v>1</v>
          </cell>
          <cell r="D16">
            <v>434701</v>
          </cell>
          <cell r="E16" t="str">
            <v>Долгосрочные финансовые вложения (06,82)</v>
          </cell>
          <cell r="F16">
            <v>8054385227</v>
          </cell>
          <cell r="H16">
            <v>8054385227</v>
          </cell>
          <cell r="I16">
            <v>1369009230</v>
          </cell>
          <cell r="M16">
            <v>864219722</v>
          </cell>
          <cell r="N16">
            <v>826850936</v>
          </cell>
          <cell r="O16">
            <v>15228361</v>
          </cell>
          <cell r="P16">
            <v>22140425</v>
          </cell>
          <cell r="T16">
            <v>10288048880</v>
          </cell>
          <cell r="U16">
            <v>941217613</v>
          </cell>
          <cell r="V16">
            <v>677695920</v>
          </cell>
          <cell r="W16">
            <v>1457074</v>
          </cell>
          <cell r="X16">
            <v>162842131</v>
          </cell>
          <cell r="Y16">
            <v>80607415</v>
          </cell>
          <cell r="Z16">
            <v>12619998</v>
          </cell>
          <cell r="AB16">
            <v>5995075</v>
          </cell>
          <cell r="AD16">
            <v>243988403</v>
          </cell>
          <cell r="AE16">
            <v>12038500</v>
          </cell>
          <cell r="AH16">
            <v>12038500</v>
          </cell>
          <cell r="AK16">
            <v>1299257870</v>
          </cell>
          <cell r="AL16">
            <v>553434706</v>
          </cell>
          <cell r="AM16">
            <v>27549328</v>
          </cell>
          <cell r="AN16">
            <v>78618378</v>
          </cell>
          <cell r="AP16">
            <v>516337749</v>
          </cell>
          <cell r="AQ16">
            <v>123317709</v>
          </cell>
          <cell r="AR16">
            <v>183445</v>
          </cell>
          <cell r="AU16">
            <v>183445</v>
          </cell>
          <cell r="AV16">
            <v>23617306</v>
          </cell>
          <cell r="AW16">
            <v>882480</v>
          </cell>
          <cell r="AX16">
            <v>374190</v>
          </cell>
          <cell r="AY16">
            <v>7606465</v>
          </cell>
          <cell r="AZ16">
            <v>14754171</v>
          </cell>
          <cell r="BB16">
            <v>2520303137</v>
          </cell>
          <cell r="BG16">
            <v>12808352017</v>
          </cell>
          <cell r="BH16">
            <v>1033214596</v>
          </cell>
          <cell r="BI16">
            <v>4423544150</v>
          </cell>
          <cell r="BM16">
            <v>548284666</v>
          </cell>
          <cell r="BO16">
            <v>3024719623</v>
          </cell>
          <cell r="BP16">
            <v>43501559</v>
          </cell>
          <cell r="BX16">
            <v>9073264594</v>
          </cell>
          <cell r="BY16">
            <v>61803175</v>
          </cell>
          <cell r="BZ16">
            <v>61803175</v>
          </cell>
          <cell r="CC16">
            <v>61803175</v>
          </cell>
          <cell r="CD16">
            <v>402017044</v>
          </cell>
          <cell r="CE16">
            <v>398964832</v>
          </cell>
          <cell r="CF16">
            <v>3052212</v>
          </cell>
          <cell r="CG16">
            <v>3262582599</v>
          </cell>
          <cell r="CH16">
            <v>1684382409</v>
          </cell>
          <cell r="CI16">
            <v>308014371</v>
          </cell>
          <cell r="CJ16">
            <v>48560624</v>
          </cell>
          <cell r="CK16">
            <v>21902776</v>
          </cell>
          <cell r="CL16">
            <v>198079907</v>
          </cell>
          <cell r="CM16">
            <v>228608810</v>
          </cell>
          <cell r="CN16">
            <v>67865149</v>
          </cell>
          <cell r="CO16">
            <v>705168553</v>
          </cell>
          <cell r="CP16">
            <v>6583175</v>
          </cell>
          <cell r="CQ16">
            <v>2100458</v>
          </cell>
          <cell r="CS16">
            <v>972</v>
          </cell>
          <cell r="CU16">
            <v>3673284248</v>
          </cell>
          <cell r="CV16">
            <v>12808352017</v>
          </cell>
        </row>
        <row r="17">
          <cell r="A17">
            <v>35462</v>
          </cell>
          <cell r="B17">
            <v>604256</v>
          </cell>
          <cell r="C17">
            <v>1</v>
          </cell>
          <cell r="D17">
            <v>604256</v>
          </cell>
          <cell r="F17">
            <v>7816678752</v>
          </cell>
          <cell r="H17">
            <v>7816678752</v>
          </cell>
          <cell r="I17">
            <v>773885491</v>
          </cell>
          <cell r="M17">
            <v>684773722</v>
          </cell>
          <cell r="N17">
            <v>643660185</v>
          </cell>
          <cell r="O17">
            <v>15228361</v>
          </cell>
          <cell r="P17">
            <v>25885176</v>
          </cell>
          <cell r="S17">
            <v>1984236</v>
          </cell>
          <cell r="T17">
            <v>9277926457</v>
          </cell>
          <cell r="U17">
            <v>974984855</v>
          </cell>
          <cell r="V17">
            <v>685872557</v>
          </cell>
          <cell r="W17">
            <v>1257533</v>
          </cell>
          <cell r="X17">
            <v>181435904</v>
          </cell>
          <cell r="Y17">
            <v>86118995</v>
          </cell>
          <cell r="Z17">
            <v>12599008</v>
          </cell>
          <cell r="AB17">
            <v>7700858</v>
          </cell>
          <cell r="AD17">
            <v>267567823</v>
          </cell>
          <cell r="AE17">
            <v>5881</v>
          </cell>
          <cell r="AJ17">
            <v>5881</v>
          </cell>
          <cell r="AK17">
            <v>1464383926</v>
          </cell>
          <cell r="AL17">
            <v>531359372</v>
          </cell>
          <cell r="AM17">
            <v>19034758</v>
          </cell>
          <cell r="AN17">
            <v>83656460</v>
          </cell>
          <cell r="AP17">
            <v>557280179</v>
          </cell>
          <cell r="AQ17">
            <v>273053157</v>
          </cell>
          <cell r="AR17">
            <v>183445</v>
          </cell>
          <cell r="AU17">
            <v>183445</v>
          </cell>
          <cell r="AV17">
            <v>50945447</v>
          </cell>
          <cell r="AW17">
            <v>528690</v>
          </cell>
          <cell r="AX17">
            <v>125440</v>
          </cell>
          <cell r="AY17">
            <v>24167910</v>
          </cell>
          <cell r="AZ17">
            <v>26123407</v>
          </cell>
          <cell r="BB17">
            <v>2758071377</v>
          </cell>
          <cell r="BE17">
            <v>190359471</v>
          </cell>
          <cell r="BF17">
            <v>190359471</v>
          </cell>
          <cell r="BG17">
            <v>12226357305</v>
          </cell>
          <cell r="BH17">
            <v>1033214596</v>
          </cell>
          <cell r="BI17">
            <v>3720178199</v>
          </cell>
          <cell r="BM17">
            <v>917708188</v>
          </cell>
          <cell r="BO17">
            <v>2383904297</v>
          </cell>
          <cell r="BP17">
            <v>43615282</v>
          </cell>
          <cell r="BX17">
            <v>8098620562</v>
          </cell>
          <cell r="BY17">
            <v>65265992</v>
          </cell>
          <cell r="BZ17">
            <v>65265992</v>
          </cell>
          <cell r="CC17">
            <v>65265992</v>
          </cell>
          <cell r="CD17">
            <v>394931334</v>
          </cell>
          <cell r="CE17">
            <v>394931334</v>
          </cell>
          <cell r="CG17">
            <v>3658854884</v>
          </cell>
          <cell r="CH17">
            <v>1834144748</v>
          </cell>
          <cell r="CI17">
            <v>324565183</v>
          </cell>
          <cell r="CJ17">
            <v>79499342</v>
          </cell>
          <cell r="CK17">
            <v>26477642</v>
          </cell>
          <cell r="CL17">
            <v>322041244</v>
          </cell>
          <cell r="CM17">
            <v>247684816</v>
          </cell>
          <cell r="CN17">
            <v>95773797</v>
          </cell>
          <cell r="CO17">
            <v>728668112</v>
          </cell>
          <cell r="CP17">
            <v>6583103</v>
          </cell>
          <cell r="CQ17">
            <v>2100458</v>
          </cell>
          <cell r="CS17">
            <v>972</v>
          </cell>
          <cell r="CU17">
            <v>4062470751</v>
          </cell>
          <cell r="CV17">
            <v>12226357305</v>
          </cell>
          <cell r="CX17" t="str">
            <v>влияние переоценки основных фондов</v>
          </cell>
        </row>
        <row r="18">
          <cell r="A18">
            <v>35490</v>
          </cell>
          <cell r="B18">
            <v>572765</v>
          </cell>
          <cell r="C18">
            <v>1</v>
          </cell>
          <cell r="D18">
            <v>572765</v>
          </cell>
          <cell r="F18">
            <v>7770761089</v>
          </cell>
          <cell r="H18">
            <v>7770761089</v>
          </cell>
          <cell r="I18">
            <v>851945706</v>
          </cell>
          <cell r="M18">
            <v>684773722</v>
          </cell>
          <cell r="N18">
            <v>643660185</v>
          </cell>
          <cell r="O18">
            <v>15228361</v>
          </cell>
          <cell r="P18">
            <v>25885176</v>
          </cell>
          <cell r="S18">
            <v>1984236</v>
          </cell>
          <cell r="T18">
            <v>9310037518</v>
          </cell>
          <cell r="U18">
            <v>981040557</v>
          </cell>
          <cell r="V18">
            <v>679434177</v>
          </cell>
          <cell r="X18">
            <v>182828835</v>
          </cell>
          <cell r="Y18">
            <v>98682677</v>
          </cell>
          <cell r="Z18">
            <v>12373702</v>
          </cell>
          <cell r="AB18">
            <v>7721166</v>
          </cell>
          <cell r="AD18">
            <v>253162948</v>
          </cell>
          <cell r="AE18">
            <v>5513</v>
          </cell>
          <cell r="AJ18">
            <v>5513</v>
          </cell>
          <cell r="AK18">
            <v>1581802294</v>
          </cell>
          <cell r="AL18">
            <v>628171027</v>
          </cell>
          <cell r="AM18">
            <v>1329397</v>
          </cell>
          <cell r="AN18">
            <v>104472759</v>
          </cell>
          <cell r="AP18">
            <v>565154510</v>
          </cell>
          <cell r="AQ18">
            <v>282674601</v>
          </cell>
          <cell r="AR18">
            <v>11183445</v>
          </cell>
          <cell r="AU18">
            <v>11183445</v>
          </cell>
          <cell r="AV18">
            <v>55257692</v>
          </cell>
          <cell r="AW18">
            <v>247348</v>
          </cell>
          <cell r="AX18">
            <v>87474</v>
          </cell>
          <cell r="AY18">
            <v>10656779</v>
          </cell>
          <cell r="AZ18">
            <v>44266091</v>
          </cell>
          <cell r="BB18">
            <v>2882452449</v>
          </cell>
          <cell r="BE18">
            <v>253179731</v>
          </cell>
          <cell r="BF18">
            <v>253179731</v>
          </cell>
          <cell r="BG18">
            <v>12445669698</v>
          </cell>
          <cell r="BH18">
            <v>1033214596</v>
          </cell>
          <cell r="BI18">
            <v>3699248569</v>
          </cell>
          <cell r="BM18">
            <v>552996280</v>
          </cell>
          <cell r="BO18">
            <v>2748857162</v>
          </cell>
          <cell r="BP18">
            <v>43621650</v>
          </cell>
          <cell r="BX18">
            <v>8077938257</v>
          </cell>
          <cell r="BY18">
            <v>65070836</v>
          </cell>
          <cell r="BZ18">
            <v>65070836</v>
          </cell>
          <cell r="CC18">
            <v>65070836</v>
          </cell>
          <cell r="CD18">
            <v>392911503</v>
          </cell>
          <cell r="CE18">
            <v>379859291</v>
          </cell>
          <cell r="CF18">
            <v>13052212</v>
          </cell>
          <cell r="CG18">
            <v>3901064974</v>
          </cell>
          <cell r="CH18">
            <v>1921273848</v>
          </cell>
          <cell r="CI18">
            <v>359825183</v>
          </cell>
          <cell r="CJ18">
            <v>73260807</v>
          </cell>
          <cell r="CK18">
            <v>15300401</v>
          </cell>
          <cell r="CL18">
            <v>329335387</v>
          </cell>
          <cell r="CM18">
            <v>251423373</v>
          </cell>
          <cell r="CN18">
            <v>144058696</v>
          </cell>
          <cell r="CO18">
            <v>806587279</v>
          </cell>
          <cell r="CP18">
            <v>6582698</v>
          </cell>
          <cell r="CQ18">
            <v>2100458</v>
          </cell>
          <cell r="CS18">
            <v>972</v>
          </cell>
          <cell r="CU18">
            <v>4302660605</v>
          </cell>
          <cell r="CV18">
            <v>12445669698</v>
          </cell>
          <cell r="CX18" t="str">
            <v>по изменениям вступительного баланса</v>
          </cell>
        </row>
        <row r="19">
          <cell r="A19">
            <v>35521</v>
          </cell>
          <cell r="B19">
            <v>549474</v>
          </cell>
          <cell r="C19">
            <v>1</v>
          </cell>
          <cell r="D19">
            <v>549474</v>
          </cell>
          <cell r="F19">
            <v>7895350888</v>
          </cell>
          <cell r="H19">
            <v>7895350888</v>
          </cell>
          <cell r="I19">
            <v>1540529401</v>
          </cell>
          <cell r="M19">
            <v>868498928</v>
          </cell>
          <cell r="N19">
            <v>831130142</v>
          </cell>
          <cell r="O19">
            <v>15228361</v>
          </cell>
          <cell r="P19">
            <v>22140425</v>
          </cell>
          <cell r="S19">
            <v>1984236</v>
          </cell>
          <cell r="T19">
            <v>10306912927</v>
          </cell>
          <cell r="U19">
            <v>974218977</v>
          </cell>
          <cell r="V19">
            <v>678193330</v>
          </cell>
          <cell r="W19">
            <v>4445</v>
          </cell>
          <cell r="X19">
            <v>177355299</v>
          </cell>
          <cell r="Y19">
            <v>90765067</v>
          </cell>
          <cell r="Z19">
            <v>12847709</v>
          </cell>
          <cell r="AB19">
            <v>15053127</v>
          </cell>
          <cell r="AD19">
            <v>209901829</v>
          </cell>
          <cell r="AK19">
            <v>1559163716</v>
          </cell>
          <cell r="AL19">
            <v>792211950</v>
          </cell>
          <cell r="AM19">
            <v>4029397</v>
          </cell>
          <cell r="AN19">
            <v>76157317</v>
          </cell>
          <cell r="AP19">
            <v>555036003</v>
          </cell>
          <cell r="AQ19">
            <v>131729049</v>
          </cell>
          <cell r="AR19">
            <v>160000</v>
          </cell>
          <cell r="AU19">
            <v>160000</v>
          </cell>
          <cell r="AV19">
            <v>64115335</v>
          </cell>
          <cell r="AW19">
            <v>1163221</v>
          </cell>
          <cell r="AX19">
            <v>67108</v>
          </cell>
          <cell r="AY19">
            <v>13164345</v>
          </cell>
          <cell r="AZ19">
            <v>49720661</v>
          </cell>
          <cell r="BB19">
            <v>2807559857</v>
          </cell>
          <cell r="BE19">
            <v>364708705</v>
          </cell>
          <cell r="BF19">
            <v>364708705</v>
          </cell>
          <cell r="BG19">
            <v>13479181489</v>
          </cell>
          <cell r="BH19">
            <v>1033214596</v>
          </cell>
          <cell r="BI19">
            <v>4436310337</v>
          </cell>
          <cell r="BM19">
            <v>555610459</v>
          </cell>
          <cell r="BO19">
            <v>2935160900</v>
          </cell>
          <cell r="BP19">
            <v>43510425</v>
          </cell>
          <cell r="BX19">
            <v>9003806717</v>
          </cell>
          <cell r="BY19">
            <v>52717498</v>
          </cell>
          <cell r="BZ19">
            <v>52717498</v>
          </cell>
          <cell r="CC19">
            <v>52717498</v>
          </cell>
          <cell r="CD19">
            <v>430681622</v>
          </cell>
          <cell r="CE19">
            <v>417534811</v>
          </cell>
          <cell r="CF19">
            <v>13146811</v>
          </cell>
          <cell r="CG19">
            <v>3983081500</v>
          </cell>
          <cell r="CH19">
            <v>1866441265</v>
          </cell>
          <cell r="CI19">
            <v>399518529</v>
          </cell>
          <cell r="CJ19">
            <v>68322430</v>
          </cell>
          <cell r="CK19">
            <v>24110311</v>
          </cell>
          <cell r="CL19">
            <v>336598797</v>
          </cell>
          <cell r="CM19">
            <v>257116566</v>
          </cell>
          <cell r="CN19">
            <v>181553559</v>
          </cell>
          <cell r="CO19">
            <v>849420043</v>
          </cell>
          <cell r="CP19">
            <v>6582251</v>
          </cell>
          <cell r="CQ19">
            <v>2310929</v>
          </cell>
          <cell r="CS19">
            <v>972</v>
          </cell>
          <cell r="CU19">
            <v>4422657274</v>
          </cell>
          <cell r="CV19">
            <v>13479181489</v>
          </cell>
        </row>
        <row r="20">
          <cell r="A20">
            <v>35551</v>
          </cell>
          <cell r="B20">
            <v>523796</v>
          </cell>
          <cell r="C20">
            <v>1</v>
          </cell>
          <cell r="D20">
            <v>523796</v>
          </cell>
          <cell r="F20">
            <v>7840193865</v>
          </cell>
          <cell r="H20">
            <v>7840193865</v>
          </cell>
          <cell r="I20">
            <v>1544239298</v>
          </cell>
          <cell r="M20">
            <v>875123863</v>
          </cell>
          <cell r="N20">
            <v>838924649</v>
          </cell>
          <cell r="O20">
            <v>15228361</v>
          </cell>
          <cell r="P20">
            <v>20970853</v>
          </cell>
          <cell r="S20">
            <v>1984236</v>
          </cell>
          <cell r="T20">
            <v>10262065058</v>
          </cell>
          <cell r="U20">
            <v>987391921</v>
          </cell>
          <cell r="V20">
            <v>678358894</v>
          </cell>
          <cell r="W20">
            <v>2778</v>
          </cell>
          <cell r="X20">
            <v>182828402</v>
          </cell>
          <cell r="Y20">
            <v>94070333</v>
          </cell>
          <cell r="Z20">
            <v>14286112</v>
          </cell>
          <cell r="AB20">
            <v>17845402</v>
          </cell>
          <cell r="AD20">
            <v>219695155</v>
          </cell>
          <cell r="AK20">
            <v>1549063617</v>
          </cell>
          <cell r="AL20">
            <v>729778050</v>
          </cell>
          <cell r="AM20">
            <v>3594397</v>
          </cell>
          <cell r="AN20">
            <v>90510160</v>
          </cell>
          <cell r="AP20">
            <v>562466942</v>
          </cell>
          <cell r="AQ20">
            <v>162714068</v>
          </cell>
          <cell r="AR20">
            <v>410000</v>
          </cell>
          <cell r="AU20">
            <v>410000</v>
          </cell>
          <cell r="AV20">
            <v>35445035</v>
          </cell>
          <cell r="AW20">
            <v>1075541</v>
          </cell>
          <cell r="AX20">
            <v>90736</v>
          </cell>
          <cell r="AY20">
            <v>4128818</v>
          </cell>
          <cell r="AZ20">
            <v>30149940</v>
          </cell>
          <cell r="BB20">
            <v>2792005728</v>
          </cell>
          <cell r="BE20">
            <v>495042807</v>
          </cell>
          <cell r="BF20">
            <v>495042807</v>
          </cell>
          <cell r="BG20">
            <v>13549113593</v>
          </cell>
          <cell r="BH20">
            <v>1033214596</v>
          </cell>
          <cell r="BI20">
            <v>4435506877</v>
          </cell>
          <cell r="BM20">
            <v>557371274</v>
          </cell>
          <cell r="BO20">
            <v>2877324719</v>
          </cell>
          <cell r="BP20">
            <v>43531300</v>
          </cell>
          <cell r="BX20">
            <v>8946948766</v>
          </cell>
          <cell r="BY20">
            <v>48492595</v>
          </cell>
          <cell r="BZ20">
            <v>48492595</v>
          </cell>
          <cell r="CC20">
            <v>48492595</v>
          </cell>
          <cell r="CD20">
            <v>382792031</v>
          </cell>
          <cell r="CE20">
            <v>382792031</v>
          </cell>
          <cell r="CG20">
            <v>4161912184</v>
          </cell>
          <cell r="CH20">
            <v>2076106922</v>
          </cell>
          <cell r="CI20">
            <v>353200129</v>
          </cell>
          <cell r="CJ20">
            <v>67127585</v>
          </cell>
          <cell r="CK20">
            <v>26325710</v>
          </cell>
          <cell r="CL20">
            <v>380948424</v>
          </cell>
          <cell r="CM20">
            <v>240805866</v>
          </cell>
          <cell r="CN20">
            <v>169371677</v>
          </cell>
          <cell r="CO20">
            <v>848025871</v>
          </cell>
          <cell r="CP20">
            <v>6581472</v>
          </cell>
          <cell r="CQ20">
            <v>2385573</v>
          </cell>
          <cell r="CS20">
            <v>972</v>
          </cell>
          <cell r="CU20">
            <v>4553672232</v>
          </cell>
          <cell r="CV20">
            <v>13549113593</v>
          </cell>
        </row>
        <row r="21">
          <cell r="A21">
            <v>35582</v>
          </cell>
          <cell r="B21">
            <v>513119</v>
          </cell>
          <cell r="C21">
            <v>1</v>
          </cell>
          <cell r="D21">
            <v>513119</v>
          </cell>
          <cell r="F21">
            <v>7845210777</v>
          </cell>
          <cell r="H21">
            <v>7845210777</v>
          </cell>
          <cell r="I21">
            <v>1596592998</v>
          </cell>
          <cell r="M21">
            <v>876667974</v>
          </cell>
          <cell r="N21">
            <v>838924649</v>
          </cell>
          <cell r="O21">
            <v>15228361</v>
          </cell>
          <cell r="P21">
            <v>20970853</v>
          </cell>
          <cell r="R21">
            <v>1544111</v>
          </cell>
          <cell r="S21">
            <v>1984236</v>
          </cell>
          <cell r="T21">
            <v>10320969104</v>
          </cell>
          <cell r="U21">
            <v>941570260</v>
          </cell>
          <cell r="V21">
            <v>640776300</v>
          </cell>
          <cell r="W21">
            <v>2778</v>
          </cell>
          <cell r="X21">
            <v>183740406</v>
          </cell>
          <cell r="Y21">
            <v>90863714</v>
          </cell>
          <cell r="Z21">
            <v>14751915</v>
          </cell>
          <cell r="AB21">
            <v>11435147</v>
          </cell>
          <cell r="AD21">
            <v>247374381</v>
          </cell>
          <cell r="AK21">
            <v>1599870250</v>
          </cell>
          <cell r="AL21">
            <v>750565346</v>
          </cell>
          <cell r="AM21">
            <v>6730097</v>
          </cell>
          <cell r="AN21">
            <v>109725771</v>
          </cell>
          <cell r="AP21">
            <v>572501892</v>
          </cell>
          <cell r="AQ21">
            <v>160347144</v>
          </cell>
          <cell r="AR21">
            <v>160000</v>
          </cell>
          <cell r="AU21">
            <v>160000</v>
          </cell>
          <cell r="AV21">
            <v>18325793</v>
          </cell>
          <cell r="AW21">
            <v>271041</v>
          </cell>
          <cell r="AX21">
            <v>62194</v>
          </cell>
          <cell r="AY21">
            <v>4078664</v>
          </cell>
          <cell r="AZ21">
            <v>13913894</v>
          </cell>
          <cell r="BB21">
            <v>2807300684</v>
          </cell>
          <cell r="BE21">
            <v>568877508</v>
          </cell>
          <cell r="BF21">
            <v>568877508</v>
          </cell>
          <cell r="BG21">
            <v>13697147296</v>
          </cell>
          <cell r="BH21">
            <v>1033214596</v>
          </cell>
          <cell r="BI21">
            <v>4435404282</v>
          </cell>
          <cell r="BM21">
            <v>557650264</v>
          </cell>
          <cell r="BO21">
            <v>2879132774</v>
          </cell>
          <cell r="BP21">
            <v>43526536</v>
          </cell>
          <cell r="BX21">
            <v>8948928452</v>
          </cell>
          <cell r="BY21">
            <v>39887909</v>
          </cell>
          <cell r="BZ21">
            <v>39887909</v>
          </cell>
          <cell r="CC21">
            <v>39887909</v>
          </cell>
          <cell r="CD21">
            <v>374461391</v>
          </cell>
          <cell r="CE21">
            <v>374461391</v>
          </cell>
          <cell r="CG21">
            <v>4325554391</v>
          </cell>
          <cell r="CH21">
            <v>2297715978</v>
          </cell>
          <cell r="CI21">
            <v>286676144</v>
          </cell>
          <cell r="CJ21">
            <v>70516157</v>
          </cell>
          <cell r="CK21">
            <v>23191787</v>
          </cell>
          <cell r="CL21">
            <v>404634442</v>
          </cell>
          <cell r="CM21">
            <v>252573120</v>
          </cell>
          <cell r="CN21">
            <v>162785751</v>
          </cell>
          <cell r="CO21">
            <v>827461012</v>
          </cell>
          <cell r="CP21">
            <v>5957084</v>
          </cell>
          <cell r="CQ21">
            <v>2357097</v>
          </cell>
          <cell r="CS21">
            <v>972</v>
          </cell>
          <cell r="CU21">
            <v>4708330933</v>
          </cell>
          <cell r="CV21">
            <v>13697147294</v>
          </cell>
        </row>
        <row r="22">
          <cell r="A22">
            <v>35612</v>
          </cell>
          <cell r="B22">
            <v>566364</v>
          </cell>
          <cell r="C22">
            <v>86229</v>
          </cell>
          <cell r="D22">
            <v>480135</v>
          </cell>
          <cell r="E22" t="str">
            <v>Прочие внеоборотные активы</v>
          </cell>
          <cell r="F22">
            <v>7758288888</v>
          </cell>
          <cell r="H22">
            <v>7758288888</v>
          </cell>
          <cell r="I22">
            <v>1671953761</v>
          </cell>
          <cell r="M22">
            <v>884557356</v>
          </cell>
          <cell r="N22">
            <v>848071783</v>
          </cell>
          <cell r="O22">
            <v>15228361</v>
          </cell>
          <cell r="P22">
            <v>19705873</v>
          </cell>
          <cell r="R22">
            <v>1551339</v>
          </cell>
          <cell r="T22">
            <v>10315366369</v>
          </cell>
          <cell r="U22">
            <v>968840921</v>
          </cell>
          <cell r="V22">
            <v>609772548</v>
          </cell>
          <cell r="X22">
            <v>176241728</v>
          </cell>
          <cell r="Y22">
            <v>160816896</v>
          </cell>
          <cell r="Z22">
            <v>14567841</v>
          </cell>
          <cell r="AB22">
            <v>7441908</v>
          </cell>
          <cell r="AD22">
            <v>271803115</v>
          </cell>
          <cell r="AE22">
            <v>19451743</v>
          </cell>
          <cell r="AH22">
            <v>19451743</v>
          </cell>
          <cell r="AK22">
            <v>2658230454</v>
          </cell>
          <cell r="AL22">
            <v>804378609</v>
          </cell>
          <cell r="AM22">
            <v>4550430</v>
          </cell>
          <cell r="AN22">
            <v>113252738</v>
          </cell>
          <cell r="AO22">
            <v>1033214595</v>
          </cell>
          <cell r="AP22">
            <v>541234708</v>
          </cell>
          <cell r="AQ22">
            <v>161599374</v>
          </cell>
          <cell r="AR22">
            <v>613000</v>
          </cell>
          <cell r="AU22">
            <v>613000</v>
          </cell>
          <cell r="AV22">
            <v>27793675</v>
          </cell>
          <cell r="AW22">
            <v>200702</v>
          </cell>
          <cell r="AX22">
            <v>79928</v>
          </cell>
          <cell r="AY22">
            <v>5501021</v>
          </cell>
          <cell r="AZ22">
            <v>22012024</v>
          </cell>
          <cell r="BB22">
            <v>3946732908</v>
          </cell>
          <cell r="BE22">
            <v>1479694456</v>
          </cell>
          <cell r="BF22">
            <v>1479694456</v>
          </cell>
          <cell r="BG22">
            <v>15741793733</v>
          </cell>
          <cell r="BH22">
            <v>2066429191</v>
          </cell>
          <cell r="BI22">
            <v>4419078857</v>
          </cell>
          <cell r="BM22">
            <v>531143161</v>
          </cell>
          <cell r="BO22">
            <v>2859214085</v>
          </cell>
          <cell r="BP22">
            <v>44065812</v>
          </cell>
          <cell r="BX22">
            <v>9919931106</v>
          </cell>
          <cell r="BY22">
            <v>28636838</v>
          </cell>
          <cell r="BZ22">
            <v>28636838</v>
          </cell>
          <cell r="CC22">
            <v>28636838</v>
          </cell>
          <cell r="CD22">
            <v>384698364</v>
          </cell>
          <cell r="CE22">
            <v>381551552</v>
          </cell>
          <cell r="CF22">
            <v>3146812</v>
          </cell>
          <cell r="CG22">
            <v>5401304394</v>
          </cell>
          <cell r="CH22">
            <v>2510929919</v>
          </cell>
          <cell r="CI22">
            <v>290110000</v>
          </cell>
          <cell r="CJ22">
            <v>62402426</v>
          </cell>
          <cell r="CK22">
            <v>53952263</v>
          </cell>
          <cell r="CL22">
            <v>443342254</v>
          </cell>
          <cell r="CM22">
            <v>945384847</v>
          </cell>
          <cell r="CN22">
            <v>131102237</v>
          </cell>
          <cell r="CO22">
            <v>964080448</v>
          </cell>
          <cell r="CP22">
            <v>4897286</v>
          </cell>
          <cell r="CQ22">
            <v>2324773</v>
          </cell>
          <cell r="CS22">
            <v>972</v>
          </cell>
          <cell r="CU22">
            <v>5793225789</v>
          </cell>
          <cell r="CV22">
            <v>15741793733</v>
          </cell>
        </row>
        <row r="23">
          <cell r="A23">
            <v>35643</v>
          </cell>
          <cell r="B23">
            <v>611310</v>
          </cell>
          <cell r="C23">
            <v>82539</v>
          </cell>
          <cell r="D23">
            <v>528771</v>
          </cell>
          <cell r="E23" t="str">
            <v>ИТОГО по разделу I</v>
          </cell>
          <cell r="F23">
            <v>7637797155</v>
          </cell>
          <cell r="H23">
            <v>7637797155</v>
          </cell>
          <cell r="I23">
            <v>1726248573</v>
          </cell>
          <cell r="M23">
            <v>885280505</v>
          </cell>
          <cell r="N23">
            <v>844165814</v>
          </cell>
          <cell r="O23">
            <v>9927360</v>
          </cell>
          <cell r="P23">
            <v>29628745</v>
          </cell>
          <cell r="R23">
            <v>1558586</v>
          </cell>
          <cell r="T23">
            <v>10249937543</v>
          </cell>
          <cell r="U23">
            <v>937623504</v>
          </cell>
          <cell r="V23">
            <v>589811802</v>
          </cell>
          <cell r="X23">
            <v>164938397</v>
          </cell>
          <cell r="Y23">
            <v>155888925</v>
          </cell>
          <cell r="Z23">
            <v>15359964</v>
          </cell>
          <cell r="AB23">
            <v>11624416</v>
          </cell>
          <cell r="AD23">
            <v>278364155</v>
          </cell>
          <cell r="AE23">
            <v>20532396</v>
          </cell>
          <cell r="AH23">
            <v>20532396</v>
          </cell>
          <cell r="AK23">
            <v>2689243867</v>
          </cell>
          <cell r="AL23">
            <v>831081300</v>
          </cell>
          <cell r="AM23">
            <v>7550430</v>
          </cell>
          <cell r="AN23">
            <v>74656051</v>
          </cell>
          <cell r="AO23">
            <v>1033214595</v>
          </cell>
          <cell r="AP23">
            <v>593358795</v>
          </cell>
          <cell r="AQ23">
            <v>149382696</v>
          </cell>
          <cell r="AR23">
            <v>6540000</v>
          </cell>
          <cell r="AU23">
            <v>6540000</v>
          </cell>
          <cell r="AV23">
            <v>12708978</v>
          </cell>
          <cell r="AW23">
            <v>110102</v>
          </cell>
          <cell r="AX23">
            <v>88584</v>
          </cell>
          <cell r="AY23">
            <v>3519402</v>
          </cell>
          <cell r="AZ23">
            <v>8990890</v>
          </cell>
          <cell r="BB23">
            <v>3945012900</v>
          </cell>
          <cell r="BE23">
            <v>1531597610</v>
          </cell>
          <cell r="BF23">
            <v>1531597610</v>
          </cell>
          <cell r="BG23">
            <v>15726548053</v>
          </cell>
          <cell r="BH23">
            <v>2066429191</v>
          </cell>
          <cell r="BI23">
            <v>4415366454</v>
          </cell>
          <cell r="BM23">
            <v>532539043</v>
          </cell>
          <cell r="BO23">
            <v>2745987400</v>
          </cell>
          <cell r="BP23">
            <v>135271032</v>
          </cell>
          <cell r="BX23">
            <v>9895593120</v>
          </cell>
          <cell r="BY23">
            <v>17533844</v>
          </cell>
          <cell r="BZ23">
            <v>17533844</v>
          </cell>
          <cell r="CC23">
            <v>17533844</v>
          </cell>
          <cell r="CD23">
            <v>392853993</v>
          </cell>
          <cell r="CE23">
            <v>389707181</v>
          </cell>
          <cell r="CF23">
            <v>3146812</v>
          </cell>
          <cell r="CG23">
            <v>5414294359</v>
          </cell>
          <cell r="CH23">
            <v>2602013688</v>
          </cell>
          <cell r="CI23">
            <v>356484210</v>
          </cell>
          <cell r="CJ23">
            <v>61609981</v>
          </cell>
          <cell r="CK23">
            <v>63050770</v>
          </cell>
          <cell r="CL23">
            <v>495615714</v>
          </cell>
          <cell r="CM23">
            <v>774174013</v>
          </cell>
          <cell r="CN23">
            <v>141360363</v>
          </cell>
          <cell r="CO23">
            <v>919985620</v>
          </cell>
          <cell r="CP23">
            <v>3987992</v>
          </cell>
          <cell r="CQ23">
            <v>2283773</v>
          </cell>
          <cell r="CS23">
            <v>972</v>
          </cell>
          <cell r="CU23">
            <v>5813421089</v>
          </cell>
          <cell r="CV23">
            <v>15726548053</v>
          </cell>
        </row>
        <row r="24">
          <cell r="A24">
            <v>35674</v>
          </cell>
          <cell r="B24">
            <v>704030</v>
          </cell>
          <cell r="C24">
            <v>78849</v>
          </cell>
          <cell r="D24">
            <v>625181</v>
          </cell>
          <cell r="E24" t="str">
            <v>II. Оборотные активы</v>
          </cell>
          <cell r="F24">
            <v>7619677672</v>
          </cell>
          <cell r="H24">
            <v>7619677672</v>
          </cell>
          <cell r="I24">
            <v>1798467554</v>
          </cell>
          <cell r="M24">
            <v>885010014</v>
          </cell>
          <cell r="N24">
            <v>848509906</v>
          </cell>
          <cell r="O24">
            <v>15380861</v>
          </cell>
          <cell r="P24">
            <v>19553373</v>
          </cell>
          <cell r="R24">
            <v>1565874</v>
          </cell>
          <cell r="T24">
            <v>10303859270</v>
          </cell>
          <cell r="U24">
            <v>912327164</v>
          </cell>
          <cell r="V24">
            <v>569995717</v>
          </cell>
          <cell r="X24">
            <v>167957514</v>
          </cell>
          <cell r="Y24">
            <v>144913549</v>
          </cell>
          <cell r="Z24">
            <v>14621790</v>
          </cell>
          <cell r="AB24">
            <v>14838594</v>
          </cell>
          <cell r="AD24">
            <v>283310460</v>
          </cell>
          <cell r="AE24">
            <v>21613049</v>
          </cell>
          <cell r="AH24">
            <v>21613049</v>
          </cell>
          <cell r="AK24">
            <v>2659014125</v>
          </cell>
          <cell r="AL24">
            <v>823075774</v>
          </cell>
          <cell r="AM24">
            <v>4804014</v>
          </cell>
          <cell r="AN24">
            <v>73466056</v>
          </cell>
          <cell r="AO24">
            <v>1007473855</v>
          </cell>
          <cell r="AP24">
            <v>604792236</v>
          </cell>
          <cell r="AQ24">
            <v>145402190</v>
          </cell>
          <cell r="AR24">
            <v>6910000</v>
          </cell>
          <cell r="AU24">
            <v>6910000</v>
          </cell>
          <cell r="AV24">
            <v>40448696</v>
          </cell>
          <cell r="AW24">
            <v>145881</v>
          </cell>
          <cell r="AX24">
            <v>119318</v>
          </cell>
          <cell r="AY24">
            <v>5717567</v>
          </cell>
          <cell r="AZ24">
            <v>34465930</v>
          </cell>
          <cell r="BB24">
            <v>3923623494</v>
          </cell>
          <cell r="BE24">
            <v>1580515872</v>
          </cell>
          <cell r="BF24">
            <v>1580515872</v>
          </cell>
          <cell r="BG24">
            <v>15807998636</v>
          </cell>
          <cell r="BH24">
            <v>2066429191</v>
          </cell>
          <cell r="BI24">
            <v>4417145643</v>
          </cell>
          <cell r="BM24">
            <v>532539043</v>
          </cell>
          <cell r="BO24">
            <v>2748744262</v>
          </cell>
          <cell r="BP24">
            <v>135247838</v>
          </cell>
          <cell r="BX24">
            <v>9900105977</v>
          </cell>
          <cell r="BY24">
            <v>3113562</v>
          </cell>
          <cell r="BZ24">
            <v>3113562</v>
          </cell>
          <cell r="CC24">
            <v>3113562</v>
          </cell>
          <cell r="CD24">
            <v>434773130</v>
          </cell>
          <cell r="CE24">
            <v>431626318</v>
          </cell>
          <cell r="CF24">
            <v>3146812</v>
          </cell>
          <cell r="CG24">
            <v>5463754580</v>
          </cell>
          <cell r="CH24">
            <v>2721561035</v>
          </cell>
          <cell r="CI24">
            <v>341033490</v>
          </cell>
          <cell r="CJ24">
            <v>63193967</v>
          </cell>
          <cell r="CK24">
            <v>60311155</v>
          </cell>
          <cell r="CL24">
            <v>505974950</v>
          </cell>
          <cell r="CM24">
            <v>757858418</v>
          </cell>
          <cell r="CN24">
            <v>160968041</v>
          </cell>
          <cell r="CO24">
            <v>852853524</v>
          </cell>
          <cell r="CP24">
            <v>3988884</v>
          </cell>
          <cell r="CQ24">
            <v>2261531</v>
          </cell>
          <cell r="CS24">
            <v>972</v>
          </cell>
          <cell r="CU24">
            <v>5904779097</v>
          </cell>
          <cell r="CV24">
            <v>15807998636</v>
          </cell>
        </row>
        <row r="25">
          <cell r="A25">
            <v>35704</v>
          </cell>
          <cell r="B25">
            <v>9298734</v>
          </cell>
          <cell r="C25">
            <v>75160</v>
          </cell>
          <cell r="D25">
            <v>9223574</v>
          </cell>
          <cell r="E25" t="str">
            <v>Запасы</v>
          </cell>
          <cell r="F25">
            <v>7560153606</v>
          </cell>
          <cell r="H25">
            <v>7560153606</v>
          </cell>
          <cell r="I25">
            <v>1837693965</v>
          </cell>
          <cell r="M25">
            <v>884424140</v>
          </cell>
          <cell r="N25">
            <v>848509906</v>
          </cell>
          <cell r="O25">
            <v>16360861</v>
          </cell>
          <cell r="P25">
            <v>19553373</v>
          </cell>
          <cell r="T25">
            <v>10291570445</v>
          </cell>
          <cell r="U25">
            <v>869027183</v>
          </cell>
          <cell r="V25">
            <v>565892614</v>
          </cell>
          <cell r="X25">
            <v>171312877</v>
          </cell>
          <cell r="Y25">
            <v>101950443</v>
          </cell>
          <cell r="Z25">
            <v>15471830</v>
          </cell>
          <cell r="AB25">
            <v>14399419</v>
          </cell>
          <cell r="AD25">
            <v>304079163</v>
          </cell>
          <cell r="AE25">
            <v>5230501</v>
          </cell>
          <cell r="AH25">
            <v>5230501</v>
          </cell>
          <cell r="AK25">
            <v>2567889539</v>
          </cell>
          <cell r="AL25">
            <v>773216777</v>
          </cell>
          <cell r="AM25">
            <v>7317981</v>
          </cell>
          <cell r="AN25">
            <v>78987259</v>
          </cell>
          <cell r="AO25">
            <v>954129490</v>
          </cell>
          <cell r="AP25">
            <v>593542749</v>
          </cell>
          <cell r="AQ25">
            <v>160695283</v>
          </cell>
          <cell r="AR25">
            <v>7840000</v>
          </cell>
          <cell r="AU25">
            <v>7840000</v>
          </cell>
          <cell r="AV25">
            <v>20053565</v>
          </cell>
          <cell r="AW25">
            <v>97232</v>
          </cell>
          <cell r="AX25">
            <v>123150</v>
          </cell>
          <cell r="AY25">
            <v>5567313</v>
          </cell>
          <cell r="AZ25">
            <v>14265870</v>
          </cell>
          <cell r="BB25">
            <v>3774119951</v>
          </cell>
          <cell r="BE25">
            <v>1919487707</v>
          </cell>
          <cell r="BF25">
            <v>1919487707</v>
          </cell>
          <cell r="BG25">
            <v>15985178103</v>
          </cell>
          <cell r="BH25">
            <v>2066429191</v>
          </cell>
          <cell r="BI25">
            <v>4372482690</v>
          </cell>
          <cell r="BM25">
            <v>661606729</v>
          </cell>
          <cell r="BO25">
            <v>2733284848</v>
          </cell>
          <cell r="BP25">
            <v>44156904</v>
          </cell>
          <cell r="BX25">
            <v>9877960362</v>
          </cell>
          <cell r="BY25">
            <v>1005298</v>
          </cell>
          <cell r="BZ25">
            <v>1005298</v>
          </cell>
          <cell r="CC25">
            <v>1005298</v>
          </cell>
          <cell r="CD25">
            <v>325713460</v>
          </cell>
          <cell r="CE25">
            <v>322566649</v>
          </cell>
          <cell r="CF25">
            <v>3146811</v>
          </cell>
          <cell r="CG25">
            <v>5774278229</v>
          </cell>
          <cell r="CH25">
            <v>2895268969</v>
          </cell>
          <cell r="CI25">
            <v>307276947</v>
          </cell>
          <cell r="CJ25">
            <v>68326576</v>
          </cell>
          <cell r="CK25">
            <v>77315578</v>
          </cell>
          <cell r="CL25">
            <v>716782582</v>
          </cell>
          <cell r="CM25">
            <v>762974324</v>
          </cell>
          <cell r="CN25">
            <v>117757504</v>
          </cell>
          <cell r="CO25">
            <v>828575749</v>
          </cell>
          <cell r="CP25">
            <v>3985743</v>
          </cell>
          <cell r="CQ25">
            <v>2234039</v>
          </cell>
          <cell r="CS25">
            <v>972</v>
          </cell>
          <cell r="CU25">
            <v>6106212443</v>
          </cell>
          <cell r="CV25">
            <v>15985178103</v>
          </cell>
        </row>
        <row r="26">
          <cell r="A26">
            <v>35735</v>
          </cell>
          <cell r="B26">
            <v>9220547</v>
          </cell>
          <cell r="C26">
            <v>71470</v>
          </cell>
          <cell r="D26">
            <v>9149077</v>
          </cell>
          <cell r="F26">
            <v>7533297606</v>
          </cell>
          <cell r="H26">
            <v>7533297606</v>
          </cell>
          <cell r="I26">
            <v>1904075371</v>
          </cell>
          <cell r="M26">
            <v>901465807</v>
          </cell>
          <cell r="N26">
            <v>865551673</v>
          </cell>
          <cell r="O26">
            <v>16360861</v>
          </cell>
          <cell r="P26">
            <v>19553273</v>
          </cell>
          <cell r="T26">
            <v>10348059331</v>
          </cell>
          <cell r="U26">
            <v>834882547</v>
          </cell>
          <cell r="V26">
            <v>563830756</v>
          </cell>
          <cell r="X26">
            <v>163594303</v>
          </cell>
          <cell r="Y26">
            <v>81240085</v>
          </cell>
          <cell r="Z26">
            <v>14675551</v>
          </cell>
          <cell r="AB26">
            <v>11541852</v>
          </cell>
          <cell r="AD26">
            <v>342249547</v>
          </cell>
          <cell r="AE26">
            <v>8789001</v>
          </cell>
          <cell r="AH26">
            <v>8789001</v>
          </cell>
          <cell r="AK26">
            <v>2476647914</v>
          </cell>
          <cell r="AL26">
            <v>710266613</v>
          </cell>
          <cell r="AM26">
            <v>604362</v>
          </cell>
          <cell r="AN26">
            <v>68549555</v>
          </cell>
          <cell r="AO26">
            <v>954129490</v>
          </cell>
          <cell r="AP26">
            <v>592569314</v>
          </cell>
          <cell r="AQ26">
            <v>150528580</v>
          </cell>
          <cell r="AR26">
            <v>7095000</v>
          </cell>
          <cell r="AU26">
            <v>7095000</v>
          </cell>
          <cell r="AV26">
            <v>11348251</v>
          </cell>
          <cell r="AW26">
            <v>61708</v>
          </cell>
          <cell r="AX26">
            <v>82505</v>
          </cell>
          <cell r="AY26">
            <v>5422075</v>
          </cell>
          <cell r="AZ26">
            <v>5781963</v>
          </cell>
          <cell r="BB26">
            <v>3681012260</v>
          </cell>
          <cell r="BE26">
            <v>2182119423</v>
          </cell>
          <cell r="BF26">
            <v>2182119423</v>
          </cell>
          <cell r="BG26">
            <v>16211191014</v>
          </cell>
          <cell r="BH26">
            <v>2066429191</v>
          </cell>
          <cell r="BI26">
            <v>4353844341</v>
          </cell>
          <cell r="BM26">
            <v>661467295</v>
          </cell>
          <cell r="BO26">
            <v>2721633029</v>
          </cell>
          <cell r="BP26">
            <v>44135446</v>
          </cell>
          <cell r="BX26">
            <v>9847509302</v>
          </cell>
          <cell r="CD26">
            <v>298268102</v>
          </cell>
          <cell r="CE26">
            <v>295121291</v>
          </cell>
          <cell r="CF26">
            <v>3146811</v>
          </cell>
          <cell r="CG26">
            <v>6059213550</v>
          </cell>
          <cell r="CH26">
            <v>2966291293</v>
          </cell>
          <cell r="CI26">
            <v>380423669</v>
          </cell>
          <cell r="CJ26">
            <v>77504858</v>
          </cell>
          <cell r="CK26">
            <v>101160860</v>
          </cell>
          <cell r="CL26">
            <v>704131607</v>
          </cell>
          <cell r="CM26">
            <v>774585839</v>
          </cell>
          <cell r="CN26">
            <v>142624899</v>
          </cell>
          <cell r="CO26">
            <v>912490525</v>
          </cell>
          <cell r="CP26">
            <v>3985717</v>
          </cell>
          <cell r="CQ26">
            <v>2213371</v>
          </cell>
          <cell r="CS26">
            <v>972</v>
          </cell>
          <cell r="CU26">
            <v>6363681712</v>
          </cell>
          <cell r="CV26">
            <v>16211191014</v>
          </cell>
        </row>
        <row r="27">
          <cell r="A27">
            <v>35765</v>
          </cell>
          <cell r="B27">
            <v>8893635</v>
          </cell>
          <cell r="C27">
            <v>67781</v>
          </cell>
          <cell r="D27">
            <v>8825854</v>
          </cell>
          <cell r="F27">
            <v>7517108341</v>
          </cell>
          <cell r="H27">
            <v>7517108341</v>
          </cell>
          <cell r="I27">
            <v>1933984615</v>
          </cell>
          <cell r="M27">
            <v>903613537</v>
          </cell>
          <cell r="N27">
            <v>867699403</v>
          </cell>
          <cell r="O27">
            <v>16360861</v>
          </cell>
          <cell r="P27">
            <v>19553273</v>
          </cell>
          <cell r="T27">
            <v>10363600128</v>
          </cell>
          <cell r="U27">
            <v>808588779</v>
          </cell>
          <cell r="V27">
            <v>541470978</v>
          </cell>
          <cell r="X27">
            <v>171534701</v>
          </cell>
          <cell r="Y27">
            <v>72431137</v>
          </cell>
          <cell r="Z27">
            <v>14387937</v>
          </cell>
          <cell r="AB27">
            <v>8764026</v>
          </cell>
          <cell r="AD27">
            <v>370916715</v>
          </cell>
          <cell r="AK27">
            <v>2550854383</v>
          </cell>
          <cell r="AL27">
            <v>769055199</v>
          </cell>
          <cell r="AM27">
            <v>81604362</v>
          </cell>
          <cell r="AN27">
            <v>64512278</v>
          </cell>
          <cell r="AO27">
            <v>865240590</v>
          </cell>
          <cell r="AP27">
            <v>616552946</v>
          </cell>
          <cell r="AQ27">
            <v>153889008</v>
          </cell>
          <cell r="AR27">
            <v>5760000</v>
          </cell>
          <cell r="AU27">
            <v>5760000</v>
          </cell>
          <cell r="AV27">
            <v>10132143</v>
          </cell>
          <cell r="AW27">
            <v>39851</v>
          </cell>
          <cell r="AX27">
            <v>81751</v>
          </cell>
          <cell r="AY27">
            <v>5217378</v>
          </cell>
          <cell r="AZ27">
            <v>4793163</v>
          </cell>
          <cell r="BB27">
            <v>3746252020</v>
          </cell>
          <cell r="BE27">
            <v>2116280570</v>
          </cell>
          <cell r="BF27">
            <v>2116280570</v>
          </cell>
          <cell r="BG27">
            <v>16226132718</v>
          </cell>
          <cell r="BH27">
            <v>2066429192</v>
          </cell>
          <cell r="BI27">
            <v>4368747455</v>
          </cell>
          <cell r="BM27">
            <v>661539421</v>
          </cell>
          <cell r="BO27">
            <v>2717101308</v>
          </cell>
          <cell r="BP27">
            <v>44110063</v>
          </cell>
          <cell r="BX27">
            <v>9857927439</v>
          </cell>
          <cell r="CD27">
            <v>305365647</v>
          </cell>
          <cell r="CE27">
            <v>305365647</v>
          </cell>
          <cell r="CG27">
            <v>6056698605</v>
          </cell>
          <cell r="CH27">
            <v>3126043138</v>
          </cell>
          <cell r="CI27">
            <v>386046128</v>
          </cell>
          <cell r="CJ27">
            <v>85187047</v>
          </cell>
          <cell r="CK27">
            <v>129192556</v>
          </cell>
          <cell r="CL27">
            <v>716811561</v>
          </cell>
          <cell r="CM27">
            <v>573738612</v>
          </cell>
          <cell r="CN27">
            <v>93742173</v>
          </cell>
          <cell r="CO27">
            <v>945937390</v>
          </cell>
          <cell r="CP27">
            <v>3985605</v>
          </cell>
          <cell r="CQ27">
            <v>2154450</v>
          </cell>
          <cell r="CS27">
            <v>972</v>
          </cell>
          <cell r="CU27">
            <v>6368205279</v>
          </cell>
          <cell r="CV27">
            <v>16226132718</v>
          </cell>
        </row>
        <row r="28">
          <cell r="A28">
            <v>35795</v>
          </cell>
          <cell r="B28">
            <v>8770043</v>
          </cell>
          <cell r="C28">
            <v>2</v>
          </cell>
          <cell r="D28">
            <v>8770043</v>
          </cell>
          <cell r="E28" t="str">
            <v xml:space="preserve">                                       </v>
          </cell>
          <cell r="F28">
            <v>7620439115</v>
          </cell>
          <cell r="H28">
            <v>7620439115</v>
          </cell>
          <cell r="I28">
            <v>1789805323</v>
          </cell>
          <cell r="M28">
            <v>952405262</v>
          </cell>
          <cell r="N28">
            <v>907718373</v>
          </cell>
          <cell r="O28">
            <v>25850061</v>
          </cell>
          <cell r="P28">
            <v>18836828</v>
          </cell>
          <cell r="T28">
            <v>10371419743</v>
          </cell>
          <cell r="U28">
            <v>781916864</v>
          </cell>
          <cell r="V28">
            <v>498254158</v>
          </cell>
          <cell r="X28">
            <v>203804797</v>
          </cell>
          <cell r="Y28">
            <v>60243212</v>
          </cell>
          <cell r="Z28">
            <v>14978106</v>
          </cell>
          <cell r="AB28">
            <v>4636591</v>
          </cell>
          <cell r="AD28">
            <v>386789412</v>
          </cell>
          <cell r="AE28">
            <v>9785575</v>
          </cell>
          <cell r="AH28">
            <v>9588001</v>
          </cell>
          <cell r="AJ28">
            <v>197574</v>
          </cell>
          <cell r="AK28">
            <v>2312524245</v>
          </cell>
          <cell r="AL28">
            <v>658534058</v>
          </cell>
          <cell r="AM28">
            <v>107668932</v>
          </cell>
          <cell r="AN28">
            <v>52894220</v>
          </cell>
          <cell r="AO28">
            <v>772562393</v>
          </cell>
          <cell r="AP28">
            <v>577757550</v>
          </cell>
          <cell r="AQ28">
            <v>143107092</v>
          </cell>
          <cell r="AR28">
            <v>8740000</v>
          </cell>
          <cell r="AU28">
            <v>8740000</v>
          </cell>
          <cell r="AV28">
            <v>18942866</v>
          </cell>
          <cell r="AW28">
            <v>57897</v>
          </cell>
          <cell r="AX28">
            <v>101941</v>
          </cell>
          <cell r="AY28">
            <v>11615605</v>
          </cell>
          <cell r="AZ28">
            <v>7167423</v>
          </cell>
          <cell r="BB28">
            <v>3518698962</v>
          </cell>
          <cell r="BE28">
            <v>1972546763</v>
          </cell>
          <cell r="BF28">
            <v>1972546763</v>
          </cell>
          <cell r="BG28">
            <v>15862665468</v>
          </cell>
          <cell r="BH28">
            <v>2066429192</v>
          </cell>
          <cell r="BI28">
            <v>4362392314</v>
          </cell>
          <cell r="BM28">
            <v>673427123</v>
          </cell>
          <cell r="BO28">
            <v>2674964478</v>
          </cell>
          <cell r="BP28">
            <v>35707828</v>
          </cell>
          <cell r="BX28">
            <v>9812920935</v>
          </cell>
          <cell r="CD28">
            <v>251161426</v>
          </cell>
          <cell r="CE28">
            <v>248014615</v>
          </cell>
          <cell r="CF28">
            <v>3146811</v>
          </cell>
          <cell r="CG28">
            <v>5792479572</v>
          </cell>
          <cell r="CH28">
            <v>3132023542</v>
          </cell>
          <cell r="CI28">
            <v>558844015</v>
          </cell>
          <cell r="CJ28">
            <v>95611069</v>
          </cell>
          <cell r="CK28">
            <v>126205770</v>
          </cell>
          <cell r="CL28">
            <v>526468258</v>
          </cell>
          <cell r="CM28">
            <v>503305356</v>
          </cell>
          <cell r="CN28">
            <v>118654566</v>
          </cell>
          <cell r="CO28">
            <v>731366996</v>
          </cell>
          <cell r="CP28">
            <v>3985620</v>
          </cell>
          <cell r="CQ28">
            <v>2117915</v>
          </cell>
          <cell r="CU28">
            <v>6049744533</v>
          </cell>
          <cell r="CV28">
            <v>15862665468</v>
          </cell>
        </row>
        <row r="29">
          <cell r="A29">
            <v>35796</v>
          </cell>
          <cell r="B29">
            <v>8770</v>
          </cell>
          <cell r="C29">
            <v>2</v>
          </cell>
          <cell r="D29">
            <v>8770</v>
          </cell>
          <cell r="F29">
            <v>7620439</v>
          </cell>
          <cell r="H29">
            <v>7620439</v>
          </cell>
          <cell r="I29">
            <v>1789805</v>
          </cell>
          <cell r="M29">
            <v>952405</v>
          </cell>
          <cell r="N29">
            <v>907718</v>
          </cell>
          <cell r="O29">
            <v>25850</v>
          </cell>
          <cell r="P29">
            <v>18837</v>
          </cell>
          <cell r="T29">
            <v>10371419</v>
          </cell>
          <cell r="U29">
            <v>781917</v>
          </cell>
          <cell r="V29">
            <v>498254</v>
          </cell>
          <cell r="X29">
            <v>203805</v>
          </cell>
          <cell r="Y29">
            <v>60243</v>
          </cell>
          <cell r="Z29">
            <v>14978</v>
          </cell>
          <cell r="AB29">
            <v>4637</v>
          </cell>
          <cell r="AD29">
            <v>386789</v>
          </cell>
          <cell r="AE29">
            <v>9786</v>
          </cell>
          <cell r="AH29">
            <v>9588</v>
          </cell>
          <cell r="AJ29">
            <v>198</v>
          </cell>
          <cell r="AK29">
            <v>2312524</v>
          </cell>
          <cell r="AL29">
            <v>658534</v>
          </cell>
          <cell r="AM29">
            <v>107669</v>
          </cell>
          <cell r="AN29">
            <v>52894</v>
          </cell>
          <cell r="AO29">
            <v>772562</v>
          </cell>
          <cell r="AP29">
            <v>577758</v>
          </cell>
          <cell r="AQ29">
            <v>143107</v>
          </cell>
          <cell r="AR29">
            <v>8740</v>
          </cell>
          <cell r="AU29">
            <v>8740</v>
          </cell>
          <cell r="AV29">
            <v>18943</v>
          </cell>
          <cell r="AW29">
            <v>58</v>
          </cell>
          <cell r="AX29">
            <v>102</v>
          </cell>
          <cell r="AY29">
            <v>11616</v>
          </cell>
          <cell r="AZ29">
            <v>7167</v>
          </cell>
          <cell r="BB29">
            <v>3518699</v>
          </cell>
          <cell r="BD29">
            <v>1972547</v>
          </cell>
          <cell r="BF29">
            <v>1972547</v>
          </cell>
          <cell r="BG29">
            <v>15862665</v>
          </cell>
          <cell r="BH29">
            <v>2066429</v>
          </cell>
          <cell r="BI29">
            <v>4362392</v>
          </cell>
          <cell r="BM29">
            <v>673427</v>
          </cell>
          <cell r="BO29">
            <v>2674964</v>
          </cell>
          <cell r="BP29">
            <v>35708</v>
          </cell>
          <cell r="BX29">
            <v>9812920</v>
          </cell>
          <cell r="CD29">
            <v>251161</v>
          </cell>
          <cell r="CE29">
            <v>248014</v>
          </cell>
          <cell r="CF29">
            <v>3147</v>
          </cell>
          <cell r="CG29">
            <v>5792480</v>
          </cell>
          <cell r="CH29">
            <v>3132024</v>
          </cell>
          <cell r="CI29">
            <v>558844</v>
          </cell>
          <cell r="CJ29">
            <v>95611</v>
          </cell>
          <cell r="CK29">
            <v>126206</v>
          </cell>
          <cell r="CL29">
            <v>526468</v>
          </cell>
          <cell r="CM29">
            <v>503305</v>
          </cell>
          <cell r="CN29">
            <v>118655</v>
          </cell>
          <cell r="CO29">
            <v>731367</v>
          </cell>
          <cell r="CP29">
            <v>3986</v>
          </cell>
          <cell r="CQ29">
            <v>2118</v>
          </cell>
          <cell r="CU29">
            <v>6049745</v>
          </cell>
          <cell r="CV29">
            <v>15862665</v>
          </cell>
        </row>
        <row r="30">
          <cell r="A30">
            <v>35827</v>
          </cell>
          <cell r="B30">
            <v>8655</v>
          </cell>
          <cell r="C30">
            <v>2</v>
          </cell>
          <cell r="D30">
            <v>8655</v>
          </cell>
          <cell r="F30">
            <v>7596425</v>
          </cell>
          <cell r="H30">
            <v>7596425</v>
          </cell>
          <cell r="I30">
            <v>1840159</v>
          </cell>
          <cell r="M30">
            <v>952405</v>
          </cell>
          <cell r="N30">
            <v>907718</v>
          </cell>
          <cell r="O30">
            <v>25850</v>
          </cell>
          <cell r="P30">
            <v>18837</v>
          </cell>
          <cell r="T30">
            <v>10397644</v>
          </cell>
          <cell r="U30">
            <v>803433</v>
          </cell>
          <cell r="V30">
            <v>519788</v>
          </cell>
          <cell r="X30">
            <v>197355</v>
          </cell>
          <cell r="Y30">
            <v>66915</v>
          </cell>
          <cell r="Z30">
            <v>14727</v>
          </cell>
          <cell r="AB30">
            <v>4648</v>
          </cell>
          <cell r="AD30">
            <v>413757</v>
          </cell>
          <cell r="AE30">
            <v>198</v>
          </cell>
          <cell r="AJ30">
            <v>198</v>
          </cell>
          <cell r="AK30">
            <v>2351079</v>
          </cell>
          <cell r="AL30">
            <v>730038</v>
          </cell>
          <cell r="AM30">
            <v>67699</v>
          </cell>
          <cell r="AN30">
            <v>63001</v>
          </cell>
          <cell r="AO30">
            <v>763400</v>
          </cell>
          <cell r="AP30">
            <v>584511</v>
          </cell>
          <cell r="AQ30">
            <v>142430</v>
          </cell>
          <cell r="AR30">
            <v>5487</v>
          </cell>
          <cell r="AU30">
            <v>5487</v>
          </cell>
          <cell r="AV30">
            <v>36080</v>
          </cell>
          <cell r="AW30">
            <v>58</v>
          </cell>
          <cell r="AX30">
            <v>264</v>
          </cell>
          <cell r="AY30">
            <v>2911</v>
          </cell>
          <cell r="AZ30">
            <v>32847</v>
          </cell>
          <cell r="BB30">
            <v>3610034</v>
          </cell>
          <cell r="BD30">
            <v>1972547</v>
          </cell>
          <cell r="BE30">
            <v>102629</v>
          </cell>
          <cell r="BF30">
            <v>2075176</v>
          </cell>
          <cell r="BG30">
            <v>16082854</v>
          </cell>
          <cell r="BH30">
            <v>2066429</v>
          </cell>
          <cell r="BI30">
            <v>4360908</v>
          </cell>
          <cell r="BM30">
            <v>673427</v>
          </cell>
          <cell r="BO30">
            <v>2673854</v>
          </cell>
          <cell r="BP30">
            <v>35160</v>
          </cell>
          <cell r="BX30">
            <v>9809778</v>
          </cell>
          <cell r="CD30">
            <v>227380</v>
          </cell>
          <cell r="CE30">
            <v>224233</v>
          </cell>
          <cell r="CF30">
            <v>3147</v>
          </cell>
          <cell r="CG30">
            <v>6039456</v>
          </cell>
          <cell r="CH30">
            <v>3292538</v>
          </cell>
          <cell r="CI30">
            <v>527069</v>
          </cell>
          <cell r="CJ30">
            <v>110571</v>
          </cell>
          <cell r="CK30">
            <v>151707</v>
          </cell>
          <cell r="CL30">
            <v>592242</v>
          </cell>
          <cell r="CM30">
            <v>519541</v>
          </cell>
          <cell r="CN30">
            <v>94045</v>
          </cell>
          <cell r="CO30">
            <v>751743</v>
          </cell>
          <cell r="CP30">
            <v>3986</v>
          </cell>
          <cell r="CQ30">
            <v>2254</v>
          </cell>
          <cell r="CU30">
            <v>6273076</v>
          </cell>
          <cell r="CV30">
            <v>16082854</v>
          </cell>
        </row>
        <row r="31">
          <cell r="A31">
            <v>35855</v>
          </cell>
          <cell r="B31">
            <v>8541</v>
          </cell>
          <cell r="C31">
            <v>2</v>
          </cell>
          <cell r="D31">
            <v>8541</v>
          </cell>
          <cell r="F31">
            <v>7576514</v>
          </cell>
          <cell r="H31">
            <v>7576514</v>
          </cell>
          <cell r="I31">
            <v>1843643</v>
          </cell>
          <cell r="M31">
            <v>996560</v>
          </cell>
          <cell r="N31">
            <v>921933</v>
          </cell>
          <cell r="O31">
            <v>25850</v>
          </cell>
          <cell r="P31">
            <v>48777</v>
          </cell>
          <cell r="T31">
            <v>10425258</v>
          </cell>
          <cell r="U31">
            <v>795592</v>
          </cell>
          <cell r="V31">
            <v>503288</v>
          </cell>
          <cell r="X31">
            <v>195055</v>
          </cell>
          <cell r="Y31">
            <v>76626</v>
          </cell>
          <cell r="Z31">
            <v>15837</v>
          </cell>
          <cell r="AB31">
            <v>4786</v>
          </cell>
          <cell r="AD31">
            <v>423960</v>
          </cell>
          <cell r="AE31">
            <v>198</v>
          </cell>
          <cell r="AJ31">
            <v>198</v>
          </cell>
          <cell r="AK31">
            <v>1569797</v>
          </cell>
          <cell r="AL31">
            <v>729078</v>
          </cell>
          <cell r="AM31">
            <v>57699</v>
          </cell>
          <cell r="AN31">
            <v>56373</v>
          </cell>
          <cell r="AP31">
            <v>582856</v>
          </cell>
          <cell r="AQ31">
            <v>143791</v>
          </cell>
          <cell r="AR31">
            <v>5222</v>
          </cell>
          <cell r="AU31">
            <v>5222</v>
          </cell>
          <cell r="AV31">
            <v>52205</v>
          </cell>
          <cell r="AW31">
            <v>149</v>
          </cell>
          <cell r="AX31">
            <v>177</v>
          </cell>
          <cell r="AY31">
            <v>2767</v>
          </cell>
          <cell r="AZ31">
            <v>49112</v>
          </cell>
          <cell r="BB31">
            <v>2846974</v>
          </cell>
          <cell r="BD31">
            <v>1972547</v>
          </cell>
          <cell r="BE31">
            <v>164602</v>
          </cell>
          <cell r="BF31">
            <v>2137149</v>
          </cell>
          <cell r="BG31">
            <v>15409381</v>
          </cell>
          <cell r="BH31">
            <v>1310003</v>
          </cell>
          <cell r="BI31">
            <v>4354428</v>
          </cell>
          <cell r="BM31">
            <v>673427</v>
          </cell>
          <cell r="BO31">
            <v>2673604</v>
          </cell>
          <cell r="BP31">
            <v>35118</v>
          </cell>
          <cell r="BX31">
            <v>9046580</v>
          </cell>
          <cell r="CD31">
            <v>201901</v>
          </cell>
          <cell r="CE31">
            <v>198754</v>
          </cell>
          <cell r="CF31">
            <v>3147</v>
          </cell>
          <cell r="CG31">
            <v>6154603</v>
          </cell>
          <cell r="CH31">
            <v>3346065</v>
          </cell>
          <cell r="CI31">
            <v>465440</v>
          </cell>
          <cell r="CJ31">
            <v>115721</v>
          </cell>
          <cell r="CK31">
            <v>164475</v>
          </cell>
          <cell r="CL31">
            <v>600126</v>
          </cell>
          <cell r="CM31">
            <v>518019</v>
          </cell>
          <cell r="CN31">
            <v>87036</v>
          </cell>
          <cell r="CO31">
            <v>857721</v>
          </cell>
          <cell r="CP31">
            <v>3983</v>
          </cell>
          <cell r="CQ31">
            <v>2314</v>
          </cell>
          <cell r="CU31">
            <v>6362801</v>
          </cell>
          <cell r="CV31">
            <v>15409381</v>
          </cell>
        </row>
        <row r="32">
          <cell r="A32">
            <v>35886</v>
          </cell>
          <cell r="B32">
            <v>8433</v>
          </cell>
          <cell r="C32">
            <v>2</v>
          </cell>
          <cell r="D32">
            <v>8433</v>
          </cell>
          <cell r="F32">
            <v>7532170</v>
          </cell>
          <cell r="H32">
            <v>7532170</v>
          </cell>
          <cell r="I32">
            <v>1892246</v>
          </cell>
          <cell r="M32">
            <v>1010801</v>
          </cell>
          <cell r="N32">
            <v>907733</v>
          </cell>
          <cell r="O32">
            <v>25850</v>
          </cell>
          <cell r="P32">
            <v>77218</v>
          </cell>
          <cell r="T32">
            <v>10443650</v>
          </cell>
          <cell r="U32">
            <v>812727</v>
          </cell>
          <cell r="V32">
            <v>520305</v>
          </cell>
          <cell r="X32">
            <v>193115</v>
          </cell>
          <cell r="Y32">
            <v>76058</v>
          </cell>
          <cell r="Z32">
            <v>16444</v>
          </cell>
          <cell r="AB32">
            <v>6805</v>
          </cell>
          <cell r="AD32">
            <v>438832</v>
          </cell>
          <cell r="AE32">
            <v>198</v>
          </cell>
          <cell r="AJ32">
            <v>198</v>
          </cell>
          <cell r="AK32">
            <v>1444401</v>
          </cell>
          <cell r="AL32">
            <v>620725</v>
          </cell>
          <cell r="AM32">
            <v>71012</v>
          </cell>
          <cell r="AN32">
            <v>61160</v>
          </cell>
          <cell r="AP32">
            <v>552657</v>
          </cell>
          <cell r="AQ32">
            <v>138847</v>
          </cell>
          <cell r="AR32">
            <v>7132</v>
          </cell>
          <cell r="AU32">
            <v>7132</v>
          </cell>
          <cell r="AV32">
            <v>38683</v>
          </cell>
          <cell r="AW32">
            <v>104</v>
          </cell>
          <cell r="AX32">
            <v>96</v>
          </cell>
          <cell r="AY32">
            <v>3190</v>
          </cell>
          <cell r="AZ32">
            <v>35293</v>
          </cell>
          <cell r="BB32">
            <v>2741973</v>
          </cell>
          <cell r="BD32">
            <v>1972547</v>
          </cell>
          <cell r="BE32">
            <v>197111</v>
          </cell>
          <cell r="BF32">
            <v>2169658</v>
          </cell>
          <cell r="BG32">
            <v>15355281</v>
          </cell>
          <cell r="BH32">
            <v>1310003</v>
          </cell>
          <cell r="BI32">
            <v>4354398</v>
          </cell>
          <cell r="BM32">
            <v>674162</v>
          </cell>
          <cell r="BO32">
            <v>2673802</v>
          </cell>
          <cell r="BP32">
            <v>34654</v>
          </cell>
          <cell r="BX32">
            <v>9047019</v>
          </cell>
          <cell r="CD32">
            <v>191727</v>
          </cell>
          <cell r="CE32">
            <v>188580</v>
          </cell>
          <cell r="CF32">
            <v>3147</v>
          </cell>
          <cell r="CG32">
            <v>6110247</v>
          </cell>
          <cell r="CH32">
            <v>3286127</v>
          </cell>
          <cell r="CI32">
            <v>526787</v>
          </cell>
          <cell r="CJ32">
            <v>110267</v>
          </cell>
          <cell r="CK32">
            <v>130066</v>
          </cell>
          <cell r="CL32">
            <v>605937</v>
          </cell>
          <cell r="CM32">
            <v>536751</v>
          </cell>
          <cell r="CN32">
            <v>94135</v>
          </cell>
          <cell r="CO32">
            <v>820177</v>
          </cell>
          <cell r="CP32">
            <v>3983</v>
          </cell>
          <cell r="CQ32">
            <v>2305</v>
          </cell>
          <cell r="CU32">
            <v>6308262</v>
          </cell>
          <cell r="CV32">
            <v>15355281</v>
          </cell>
        </row>
        <row r="33">
          <cell r="A33">
            <v>35916</v>
          </cell>
          <cell r="B33">
            <v>8323</v>
          </cell>
          <cell r="C33">
            <v>2</v>
          </cell>
          <cell r="D33">
            <v>8323</v>
          </cell>
          <cell r="E33" t="str">
            <v>НДС по приобретенным ценностям (19)</v>
          </cell>
          <cell r="F33">
            <v>7509393</v>
          </cell>
          <cell r="H33">
            <v>7509393</v>
          </cell>
          <cell r="I33">
            <v>1915757</v>
          </cell>
          <cell r="M33">
            <v>1010805</v>
          </cell>
          <cell r="N33">
            <v>907733</v>
          </cell>
          <cell r="O33">
            <v>25850</v>
          </cell>
          <cell r="P33">
            <v>77222</v>
          </cell>
          <cell r="T33">
            <v>10444278</v>
          </cell>
          <cell r="U33">
            <v>831793</v>
          </cell>
          <cell r="V33">
            <v>524825</v>
          </cell>
          <cell r="X33">
            <v>194651</v>
          </cell>
          <cell r="Y33">
            <v>91467</v>
          </cell>
          <cell r="Z33">
            <v>15932</v>
          </cell>
          <cell r="AB33">
            <v>4918</v>
          </cell>
          <cell r="AD33">
            <v>454229</v>
          </cell>
          <cell r="AE33">
            <v>198</v>
          </cell>
          <cell r="AJ33">
            <v>198</v>
          </cell>
          <cell r="AK33">
            <v>1470029</v>
          </cell>
          <cell r="AL33">
            <v>673698</v>
          </cell>
          <cell r="AM33">
            <v>40538</v>
          </cell>
          <cell r="AN33">
            <v>65036</v>
          </cell>
          <cell r="AP33">
            <v>550556</v>
          </cell>
          <cell r="AQ33">
            <v>140201</v>
          </cell>
          <cell r="AR33">
            <v>5226</v>
          </cell>
          <cell r="AU33">
            <v>5226</v>
          </cell>
          <cell r="AV33">
            <v>41380</v>
          </cell>
          <cell r="AW33">
            <v>38</v>
          </cell>
          <cell r="AX33">
            <v>120</v>
          </cell>
          <cell r="AY33">
            <v>12316</v>
          </cell>
          <cell r="AZ33">
            <v>28906</v>
          </cell>
          <cell r="BB33">
            <v>2802855</v>
          </cell>
          <cell r="BD33">
            <v>1972547</v>
          </cell>
          <cell r="BE33">
            <v>318582</v>
          </cell>
          <cell r="BF33">
            <v>2291129</v>
          </cell>
          <cell r="BG33">
            <v>15538262</v>
          </cell>
          <cell r="BH33">
            <v>1310003</v>
          </cell>
          <cell r="BI33">
            <v>4331282</v>
          </cell>
          <cell r="BM33">
            <v>674162</v>
          </cell>
          <cell r="BO33">
            <v>2674000</v>
          </cell>
          <cell r="BP33">
            <v>34644</v>
          </cell>
          <cell r="BX33">
            <v>9024091</v>
          </cell>
          <cell r="CD33">
            <v>186153</v>
          </cell>
          <cell r="CE33">
            <v>183006</v>
          </cell>
          <cell r="CF33">
            <v>3147</v>
          </cell>
          <cell r="CG33">
            <v>6321757</v>
          </cell>
          <cell r="CH33">
            <v>3394144</v>
          </cell>
          <cell r="CI33">
            <v>489078</v>
          </cell>
          <cell r="CJ33">
            <v>78329</v>
          </cell>
          <cell r="CK33">
            <v>135376</v>
          </cell>
          <cell r="CL33">
            <v>674438</v>
          </cell>
          <cell r="CM33">
            <v>544543</v>
          </cell>
          <cell r="CN33">
            <v>107038</v>
          </cell>
          <cell r="CO33">
            <v>898811</v>
          </cell>
          <cell r="CP33">
            <v>3983</v>
          </cell>
          <cell r="CQ33">
            <v>2278</v>
          </cell>
          <cell r="CU33">
            <v>6514171</v>
          </cell>
          <cell r="CV33">
            <v>15538262</v>
          </cell>
        </row>
        <row r="34">
          <cell r="A34">
            <v>35947</v>
          </cell>
          <cell r="B34">
            <v>8210</v>
          </cell>
          <cell r="C34">
            <v>2</v>
          </cell>
          <cell r="D34">
            <v>8210</v>
          </cell>
          <cell r="E34" t="str">
            <v>Дебиторская задолженность сроком более 12 месяцев</v>
          </cell>
          <cell r="F34">
            <v>7493831</v>
          </cell>
          <cell r="H34">
            <v>7493831</v>
          </cell>
          <cell r="I34">
            <v>1969704</v>
          </cell>
          <cell r="M34">
            <v>1010880</v>
          </cell>
          <cell r="N34">
            <v>907733</v>
          </cell>
          <cell r="O34">
            <v>25700</v>
          </cell>
          <cell r="P34">
            <v>77447</v>
          </cell>
          <cell r="T34">
            <v>10482625</v>
          </cell>
          <cell r="U34">
            <v>837265</v>
          </cell>
          <cell r="V34">
            <v>547214</v>
          </cell>
          <cell r="X34">
            <v>184470</v>
          </cell>
          <cell r="Y34">
            <v>85232</v>
          </cell>
          <cell r="Z34">
            <v>16521</v>
          </cell>
          <cell r="AB34">
            <v>3828</v>
          </cell>
          <cell r="AD34">
            <v>436330</v>
          </cell>
          <cell r="AE34">
            <v>198</v>
          </cell>
          <cell r="AJ34">
            <v>198</v>
          </cell>
          <cell r="AK34">
            <v>1472369</v>
          </cell>
          <cell r="AL34">
            <v>736775</v>
          </cell>
          <cell r="AM34">
            <v>10698</v>
          </cell>
          <cell r="AN34">
            <v>63769</v>
          </cell>
          <cell r="AP34">
            <v>519759</v>
          </cell>
          <cell r="AQ34">
            <v>141368</v>
          </cell>
          <cell r="AR34">
            <v>5186</v>
          </cell>
          <cell r="AU34">
            <v>5186</v>
          </cell>
          <cell r="AV34">
            <v>38421</v>
          </cell>
          <cell r="AW34">
            <v>44</v>
          </cell>
          <cell r="AX34">
            <v>195</v>
          </cell>
          <cell r="AY34">
            <v>2272</v>
          </cell>
          <cell r="AZ34">
            <v>35910</v>
          </cell>
          <cell r="BB34">
            <v>2789769</v>
          </cell>
          <cell r="BD34">
            <v>1972547</v>
          </cell>
          <cell r="BE34">
            <v>334336</v>
          </cell>
          <cell r="BF34">
            <v>2306883</v>
          </cell>
          <cell r="BG34">
            <v>15579277</v>
          </cell>
          <cell r="BH34">
            <v>1310003</v>
          </cell>
          <cell r="BI34">
            <v>4330052</v>
          </cell>
          <cell r="BM34">
            <v>674333</v>
          </cell>
          <cell r="BO34">
            <v>2673798</v>
          </cell>
          <cell r="BP34">
            <v>82752</v>
          </cell>
          <cell r="BX34">
            <v>9070938</v>
          </cell>
          <cell r="CD34">
            <v>178815</v>
          </cell>
          <cell r="CE34">
            <v>175668</v>
          </cell>
          <cell r="CF34">
            <v>3147</v>
          </cell>
          <cell r="CG34">
            <v>6323280</v>
          </cell>
          <cell r="CH34">
            <v>3311770</v>
          </cell>
          <cell r="CI34">
            <v>473726</v>
          </cell>
          <cell r="CJ34">
            <v>83738</v>
          </cell>
          <cell r="CK34">
            <v>136224</v>
          </cell>
          <cell r="CL34">
            <v>681994</v>
          </cell>
          <cell r="CM34">
            <v>537406</v>
          </cell>
          <cell r="CN34">
            <v>107054</v>
          </cell>
          <cell r="CO34">
            <v>991368</v>
          </cell>
          <cell r="CP34">
            <v>3983</v>
          </cell>
          <cell r="CQ34">
            <v>2261</v>
          </cell>
          <cell r="CU34">
            <v>6508339</v>
          </cell>
          <cell r="CV34">
            <v>15579276</v>
          </cell>
        </row>
        <row r="35">
          <cell r="A35">
            <v>35977</v>
          </cell>
          <cell r="B35">
            <v>8470</v>
          </cell>
          <cell r="C35">
            <v>2</v>
          </cell>
          <cell r="D35">
            <v>8470</v>
          </cell>
          <cell r="F35">
            <v>7536787</v>
          </cell>
          <cell r="H35">
            <v>7536787</v>
          </cell>
          <cell r="I35">
            <v>1993951</v>
          </cell>
          <cell r="M35">
            <v>995041</v>
          </cell>
          <cell r="N35">
            <v>891898</v>
          </cell>
          <cell r="O35">
            <v>25700</v>
          </cell>
          <cell r="P35">
            <v>77443</v>
          </cell>
          <cell r="T35">
            <v>10534249</v>
          </cell>
          <cell r="U35">
            <v>907934</v>
          </cell>
          <cell r="V35">
            <v>548550</v>
          </cell>
          <cell r="X35">
            <v>187597</v>
          </cell>
          <cell r="Y35">
            <v>146648</v>
          </cell>
          <cell r="Z35">
            <v>21350</v>
          </cell>
          <cell r="AB35">
            <v>3789</v>
          </cell>
          <cell r="AD35">
            <v>440823</v>
          </cell>
          <cell r="AE35">
            <v>198</v>
          </cell>
          <cell r="AJ35">
            <v>198</v>
          </cell>
          <cell r="AK35">
            <v>1407963</v>
          </cell>
          <cell r="AL35">
            <v>777994</v>
          </cell>
          <cell r="AM35">
            <v>11195</v>
          </cell>
          <cell r="AN35">
            <v>66893</v>
          </cell>
          <cell r="AP35">
            <v>408940</v>
          </cell>
          <cell r="AQ35">
            <v>142941</v>
          </cell>
          <cell r="AR35">
            <v>5186</v>
          </cell>
          <cell r="AU35">
            <v>5186</v>
          </cell>
          <cell r="AV35">
            <v>14815</v>
          </cell>
          <cell r="AW35">
            <v>29</v>
          </cell>
          <cell r="AX35">
            <v>84</v>
          </cell>
          <cell r="AY35">
            <v>6843</v>
          </cell>
          <cell r="AZ35">
            <v>7859</v>
          </cell>
          <cell r="BB35">
            <v>2776919</v>
          </cell>
          <cell r="BD35">
            <v>1972547</v>
          </cell>
          <cell r="BE35">
            <v>480469</v>
          </cell>
          <cell r="BF35">
            <v>2453016</v>
          </cell>
          <cell r="BG35">
            <v>15764184</v>
          </cell>
          <cell r="BH35">
            <v>1310003</v>
          </cell>
          <cell r="BI35">
            <v>4316758</v>
          </cell>
          <cell r="BM35">
            <v>734165</v>
          </cell>
          <cell r="BO35">
            <v>2657945</v>
          </cell>
          <cell r="BP35">
            <v>34673</v>
          </cell>
          <cell r="BX35">
            <v>9053544</v>
          </cell>
          <cell r="CD35">
            <v>192859</v>
          </cell>
          <cell r="CE35">
            <v>189712</v>
          </cell>
          <cell r="CF35">
            <v>3147</v>
          </cell>
          <cell r="CG35">
            <v>6513653</v>
          </cell>
          <cell r="CH35">
            <v>3252913</v>
          </cell>
          <cell r="CI35">
            <v>542878</v>
          </cell>
          <cell r="CJ35">
            <v>81396</v>
          </cell>
          <cell r="CK35">
            <v>140805</v>
          </cell>
          <cell r="CL35">
            <v>690757</v>
          </cell>
          <cell r="CM35">
            <v>583956</v>
          </cell>
          <cell r="CN35">
            <v>127533</v>
          </cell>
          <cell r="CO35">
            <v>1093415</v>
          </cell>
          <cell r="CP35">
            <v>3983</v>
          </cell>
          <cell r="CQ35">
            <v>145</v>
          </cell>
          <cell r="CU35">
            <v>6710640</v>
          </cell>
          <cell r="CV35">
            <v>15764184</v>
          </cell>
        </row>
        <row r="36">
          <cell r="A36">
            <v>36008</v>
          </cell>
          <cell r="B36">
            <v>8240</v>
          </cell>
          <cell r="C36">
            <v>2</v>
          </cell>
          <cell r="D36">
            <v>8240</v>
          </cell>
          <cell r="F36">
            <v>7594665</v>
          </cell>
          <cell r="H36">
            <v>7594665</v>
          </cell>
          <cell r="I36">
            <v>1927219</v>
          </cell>
          <cell r="M36">
            <v>995041</v>
          </cell>
          <cell r="N36">
            <v>891898</v>
          </cell>
          <cell r="O36">
            <v>25700</v>
          </cell>
          <cell r="P36">
            <v>77443</v>
          </cell>
          <cell r="T36">
            <v>10525165</v>
          </cell>
          <cell r="U36">
            <v>852042</v>
          </cell>
          <cell r="V36">
            <v>530943</v>
          </cell>
          <cell r="X36">
            <v>188775</v>
          </cell>
          <cell r="Y36">
            <v>109674</v>
          </cell>
          <cell r="Z36">
            <v>19090</v>
          </cell>
          <cell r="AB36">
            <v>3560</v>
          </cell>
          <cell r="AD36">
            <v>452344</v>
          </cell>
          <cell r="AE36">
            <v>198</v>
          </cell>
          <cell r="AJ36">
            <v>198</v>
          </cell>
          <cell r="AK36">
            <v>1478124</v>
          </cell>
          <cell r="AL36">
            <v>845191</v>
          </cell>
          <cell r="AM36">
            <v>13574</v>
          </cell>
          <cell r="AN36">
            <v>63564</v>
          </cell>
          <cell r="AP36">
            <v>411434</v>
          </cell>
          <cell r="AQ36">
            <v>144361</v>
          </cell>
          <cell r="AR36">
            <v>5236</v>
          </cell>
          <cell r="AU36">
            <v>5236</v>
          </cell>
          <cell r="AV36">
            <v>11770</v>
          </cell>
          <cell r="AW36">
            <v>40</v>
          </cell>
          <cell r="AX36">
            <v>171</v>
          </cell>
          <cell r="AY36">
            <v>3274</v>
          </cell>
          <cell r="AZ36">
            <v>8285</v>
          </cell>
          <cell r="BB36">
            <v>2799714</v>
          </cell>
          <cell r="BD36">
            <v>1972547</v>
          </cell>
          <cell r="BE36">
            <v>514953</v>
          </cell>
          <cell r="BF36">
            <v>2487500</v>
          </cell>
          <cell r="BG36">
            <v>15812379</v>
          </cell>
          <cell r="BH36">
            <v>1310003</v>
          </cell>
          <cell r="BI36">
            <v>4316852</v>
          </cell>
          <cell r="BM36">
            <v>734057</v>
          </cell>
          <cell r="BO36">
            <v>2644095</v>
          </cell>
          <cell r="BP36">
            <v>34662</v>
          </cell>
          <cell r="BX36">
            <v>9039669</v>
          </cell>
          <cell r="CD36">
            <v>189637</v>
          </cell>
          <cell r="CE36">
            <v>186490</v>
          </cell>
          <cell r="CF36">
            <v>3147</v>
          </cell>
          <cell r="CG36">
            <v>6578955</v>
          </cell>
          <cell r="CH36">
            <v>3263967</v>
          </cell>
          <cell r="CI36">
            <v>609577</v>
          </cell>
          <cell r="CJ36">
            <v>87537</v>
          </cell>
          <cell r="CK36">
            <v>148080</v>
          </cell>
          <cell r="CL36">
            <v>702831</v>
          </cell>
          <cell r="CM36">
            <v>462245</v>
          </cell>
          <cell r="CN36">
            <v>105682</v>
          </cell>
          <cell r="CO36">
            <v>1199036</v>
          </cell>
          <cell r="CP36">
            <v>3983</v>
          </cell>
          <cell r="CQ36">
            <v>135</v>
          </cell>
          <cell r="CU36">
            <v>6772710</v>
          </cell>
          <cell r="CV36">
            <v>15812379</v>
          </cell>
        </row>
        <row r="37">
          <cell r="A37">
            <v>36039</v>
          </cell>
          <cell r="B37">
            <v>8122</v>
          </cell>
          <cell r="C37">
            <v>2</v>
          </cell>
          <cell r="D37">
            <v>8122</v>
          </cell>
          <cell r="F37">
            <v>7597267</v>
          </cell>
          <cell r="H37">
            <v>7597267</v>
          </cell>
          <cell r="I37">
            <v>1912776</v>
          </cell>
          <cell r="M37">
            <v>995041</v>
          </cell>
          <cell r="N37">
            <v>891898</v>
          </cell>
          <cell r="O37">
            <v>25700</v>
          </cell>
          <cell r="P37">
            <v>77443</v>
          </cell>
          <cell r="T37">
            <v>10513206</v>
          </cell>
          <cell r="U37">
            <v>823778</v>
          </cell>
          <cell r="V37">
            <v>517453</v>
          </cell>
          <cell r="X37">
            <v>181348</v>
          </cell>
          <cell r="Y37">
            <v>103741</v>
          </cell>
          <cell r="Z37">
            <v>17755</v>
          </cell>
          <cell r="AB37">
            <v>3481</v>
          </cell>
          <cell r="AD37">
            <v>453118</v>
          </cell>
          <cell r="AE37">
            <v>198</v>
          </cell>
          <cell r="AJ37">
            <v>198</v>
          </cell>
          <cell r="AK37">
            <v>1674080</v>
          </cell>
          <cell r="AL37">
            <v>922034</v>
          </cell>
          <cell r="AM37">
            <v>31319</v>
          </cell>
          <cell r="AN37">
            <v>57331</v>
          </cell>
          <cell r="AP37">
            <v>518623</v>
          </cell>
          <cell r="AQ37">
            <v>144773</v>
          </cell>
          <cell r="AR37">
            <v>10</v>
          </cell>
          <cell r="AU37">
            <v>10</v>
          </cell>
          <cell r="AV37">
            <v>6429</v>
          </cell>
          <cell r="AW37">
            <v>31</v>
          </cell>
          <cell r="AX37">
            <v>49</v>
          </cell>
          <cell r="AY37">
            <v>179</v>
          </cell>
          <cell r="AZ37">
            <v>6170</v>
          </cell>
          <cell r="BB37">
            <v>2957613</v>
          </cell>
          <cell r="BD37">
            <v>1972547</v>
          </cell>
          <cell r="BE37">
            <v>323295</v>
          </cell>
          <cell r="BF37">
            <v>2295842</v>
          </cell>
          <cell r="BG37">
            <v>15766661</v>
          </cell>
          <cell r="BH37">
            <v>1310003</v>
          </cell>
          <cell r="BI37">
            <v>4308665</v>
          </cell>
          <cell r="BM37">
            <v>755948</v>
          </cell>
          <cell r="BO37">
            <v>2644095</v>
          </cell>
          <cell r="BP37">
            <v>34660</v>
          </cell>
          <cell r="BX37">
            <v>9053371</v>
          </cell>
          <cell r="CD37">
            <v>190728</v>
          </cell>
          <cell r="CE37">
            <v>187581</v>
          </cell>
          <cell r="CF37">
            <v>3147</v>
          </cell>
          <cell r="CG37">
            <v>6518458</v>
          </cell>
          <cell r="CH37">
            <v>3352398</v>
          </cell>
          <cell r="CI37">
            <v>636896</v>
          </cell>
          <cell r="CJ37">
            <v>93141</v>
          </cell>
          <cell r="CK37">
            <v>153012</v>
          </cell>
          <cell r="CL37">
            <v>739426</v>
          </cell>
          <cell r="CM37">
            <v>458685</v>
          </cell>
          <cell r="CN37">
            <v>121355</v>
          </cell>
          <cell r="CO37">
            <v>963545</v>
          </cell>
          <cell r="CP37">
            <v>3983</v>
          </cell>
          <cell r="CQ37">
            <v>121</v>
          </cell>
          <cell r="CU37">
            <v>6713290</v>
          </cell>
          <cell r="CV37">
            <v>15766661</v>
          </cell>
        </row>
        <row r="38">
          <cell r="A38">
            <v>36069</v>
          </cell>
          <cell r="B38">
            <v>8059</v>
          </cell>
          <cell r="C38">
            <v>2</v>
          </cell>
          <cell r="D38">
            <v>8059</v>
          </cell>
          <cell r="F38">
            <v>5250727</v>
          </cell>
          <cell r="H38">
            <v>5250727</v>
          </cell>
          <cell r="I38">
            <v>1897005</v>
          </cell>
          <cell r="M38">
            <v>986994</v>
          </cell>
          <cell r="N38">
            <v>891898</v>
          </cell>
          <cell r="O38">
            <v>25700</v>
          </cell>
          <cell r="P38">
            <v>69396</v>
          </cell>
          <cell r="T38">
            <v>8142785</v>
          </cell>
          <cell r="U38">
            <v>839066</v>
          </cell>
          <cell r="V38">
            <v>491354</v>
          </cell>
          <cell r="X38">
            <v>176331</v>
          </cell>
          <cell r="Y38">
            <v>152783</v>
          </cell>
          <cell r="Z38">
            <v>15017</v>
          </cell>
          <cell r="AB38">
            <v>3581</v>
          </cell>
          <cell r="AD38">
            <v>443677</v>
          </cell>
          <cell r="AE38">
            <v>204</v>
          </cell>
          <cell r="AJ38">
            <v>204</v>
          </cell>
          <cell r="AK38">
            <v>2874130</v>
          </cell>
          <cell r="AL38">
            <v>1269648</v>
          </cell>
          <cell r="AM38">
            <v>29974</v>
          </cell>
          <cell r="AN38">
            <v>56403</v>
          </cell>
          <cell r="AP38">
            <v>968372</v>
          </cell>
          <cell r="AQ38">
            <v>549733</v>
          </cell>
          <cell r="AR38">
            <v>610</v>
          </cell>
          <cell r="AU38">
            <v>610</v>
          </cell>
          <cell r="AV38">
            <v>34725</v>
          </cell>
          <cell r="AW38">
            <v>295</v>
          </cell>
          <cell r="AX38">
            <v>41</v>
          </cell>
          <cell r="AY38">
            <v>367</v>
          </cell>
          <cell r="AZ38">
            <v>34022</v>
          </cell>
          <cell r="BB38">
            <v>4192412</v>
          </cell>
          <cell r="BD38">
            <v>1972547</v>
          </cell>
          <cell r="BE38">
            <v>56090</v>
          </cell>
          <cell r="BF38">
            <v>2028637</v>
          </cell>
          <cell r="BG38">
            <v>14363834</v>
          </cell>
          <cell r="BH38">
            <v>1310003</v>
          </cell>
          <cell r="BI38">
            <v>4306710</v>
          </cell>
          <cell r="BM38">
            <v>761108</v>
          </cell>
          <cell r="BO38">
            <v>292911</v>
          </cell>
          <cell r="BP38">
            <v>34656</v>
          </cell>
          <cell r="BX38">
            <v>6705388</v>
          </cell>
          <cell r="BY38">
            <v>339006</v>
          </cell>
          <cell r="BZ38">
            <v>339006</v>
          </cell>
          <cell r="CC38">
            <v>339006</v>
          </cell>
          <cell r="CD38">
            <v>274189</v>
          </cell>
          <cell r="CE38">
            <v>270925</v>
          </cell>
          <cell r="CF38">
            <v>3264</v>
          </cell>
          <cell r="CG38">
            <v>7041165</v>
          </cell>
          <cell r="CH38">
            <v>3529709</v>
          </cell>
          <cell r="CI38">
            <v>638589</v>
          </cell>
          <cell r="CJ38">
            <v>102014</v>
          </cell>
          <cell r="CK38">
            <v>157274</v>
          </cell>
          <cell r="CL38">
            <v>790518</v>
          </cell>
          <cell r="CM38">
            <v>488566</v>
          </cell>
          <cell r="CN38">
            <v>204072</v>
          </cell>
          <cell r="CO38">
            <v>1130423</v>
          </cell>
          <cell r="CP38">
            <v>3983</v>
          </cell>
          <cell r="CQ38">
            <v>103</v>
          </cell>
          <cell r="CU38">
            <v>7319440</v>
          </cell>
          <cell r="CV38">
            <v>14363834</v>
          </cell>
        </row>
        <row r="39">
          <cell r="A39">
            <v>36100</v>
          </cell>
          <cell r="B39">
            <v>83630</v>
          </cell>
          <cell r="C39">
            <v>2</v>
          </cell>
          <cell r="D39">
            <v>83630</v>
          </cell>
          <cell r="F39">
            <v>5237739</v>
          </cell>
          <cell r="H39">
            <v>5237739</v>
          </cell>
          <cell r="I39">
            <v>1908299</v>
          </cell>
          <cell r="M39">
            <v>986993</v>
          </cell>
          <cell r="N39">
            <v>891898</v>
          </cell>
          <cell r="O39">
            <v>25700</v>
          </cell>
          <cell r="P39">
            <v>69395</v>
          </cell>
          <cell r="T39">
            <v>8216661</v>
          </cell>
          <cell r="U39">
            <v>926458</v>
          </cell>
          <cell r="V39">
            <v>506256</v>
          </cell>
          <cell r="X39">
            <v>178523</v>
          </cell>
          <cell r="Y39">
            <v>220455</v>
          </cell>
          <cell r="Z39">
            <v>17686</v>
          </cell>
          <cell r="AB39">
            <v>3538</v>
          </cell>
          <cell r="AD39">
            <v>456143</v>
          </cell>
          <cell r="AE39">
            <v>204</v>
          </cell>
          <cell r="AJ39">
            <v>204</v>
          </cell>
          <cell r="AK39">
            <v>2729960</v>
          </cell>
          <cell r="AL39">
            <v>1262992</v>
          </cell>
          <cell r="AM39">
            <v>15074</v>
          </cell>
          <cell r="AN39">
            <v>58996</v>
          </cell>
          <cell r="AP39">
            <v>841005</v>
          </cell>
          <cell r="AQ39">
            <v>551893</v>
          </cell>
          <cell r="AR39">
            <v>10</v>
          </cell>
          <cell r="AU39">
            <v>10</v>
          </cell>
          <cell r="AV39">
            <v>25478</v>
          </cell>
          <cell r="AW39">
            <v>910</v>
          </cell>
          <cell r="AX39">
            <v>115</v>
          </cell>
          <cell r="AY39">
            <v>13831</v>
          </cell>
          <cell r="AZ39">
            <v>10622</v>
          </cell>
          <cell r="BB39">
            <v>4138253</v>
          </cell>
          <cell r="BD39">
            <v>1972547</v>
          </cell>
          <cell r="BE39">
            <v>277973</v>
          </cell>
          <cell r="BF39">
            <v>2250520</v>
          </cell>
          <cell r="BG39">
            <v>14605434</v>
          </cell>
          <cell r="BH39">
            <v>1310003</v>
          </cell>
          <cell r="BI39">
            <v>4305235</v>
          </cell>
          <cell r="BM39">
            <v>760407</v>
          </cell>
          <cell r="BO39">
            <v>292911</v>
          </cell>
          <cell r="BP39">
            <v>34697</v>
          </cell>
          <cell r="BX39">
            <v>6703253</v>
          </cell>
          <cell r="BY39">
            <v>337856</v>
          </cell>
          <cell r="BZ39">
            <v>337856</v>
          </cell>
          <cell r="CC39">
            <v>337856</v>
          </cell>
          <cell r="CD39">
            <v>353560</v>
          </cell>
          <cell r="CE39">
            <v>350297</v>
          </cell>
          <cell r="CF39">
            <v>3263</v>
          </cell>
          <cell r="CG39">
            <v>7206702</v>
          </cell>
          <cell r="CH39">
            <v>3734039</v>
          </cell>
          <cell r="CI39">
            <v>687263</v>
          </cell>
          <cell r="CJ39">
            <v>108934</v>
          </cell>
          <cell r="CK39">
            <v>157421</v>
          </cell>
          <cell r="CL39">
            <v>880913</v>
          </cell>
          <cell r="CM39">
            <v>468747</v>
          </cell>
          <cell r="CN39">
            <v>185839</v>
          </cell>
          <cell r="CO39">
            <v>983546</v>
          </cell>
          <cell r="CP39">
            <v>3983</v>
          </cell>
          <cell r="CQ39">
            <v>80</v>
          </cell>
          <cell r="CU39">
            <v>7564325</v>
          </cell>
          <cell r="CV39">
            <v>14605434</v>
          </cell>
        </row>
        <row r="40">
          <cell r="A40">
            <v>36130</v>
          </cell>
          <cell r="B40">
            <v>83020</v>
          </cell>
          <cell r="C40">
            <v>2</v>
          </cell>
          <cell r="D40">
            <v>83020</v>
          </cell>
          <cell r="E40" t="str">
            <v>Дебиторская задолженность сроком до 12 месяцев</v>
          </cell>
          <cell r="F40">
            <v>5229200</v>
          </cell>
          <cell r="H40">
            <v>5229200</v>
          </cell>
          <cell r="I40">
            <v>1920809</v>
          </cell>
          <cell r="M40">
            <v>994543</v>
          </cell>
          <cell r="N40">
            <v>891898</v>
          </cell>
          <cell r="O40">
            <v>25700</v>
          </cell>
          <cell r="P40">
            <v>69395</v>
          </cell>
          <cell r="R40">
            <v>7550</v>
          </cell>
          <cell r="T40">
            <v>8227572</v>
          </cell>
          <cell r="U40">
            <v>948215</v>
          </cell>
          <cell r="V40">
            <v>556394</v>
          </cell>
          <cell r="X40">
            <v>193007</v>
          </cell>
          <cell r="Y40">
            <v>177763</v>
          </cell>
          <cell r="Z40">
            <v>20150</v>
          </cell>
          <cell r="AB40">
            <v>901</v>
          </cell>
          <cell r="AD40">
            <v>460539</v>
          </cell>
          <cell r="AK40">
            <v>3330301</v>
          </cell>
          <cell r="AL40">
            <v>1357878</v>
          </cell>
          <cell r="AM40">
            <v>15074</v>
          </cell>
          <cell r="AN40">
            <v>60545</v>
          </cell>
          <cell r="AP40">
            <v>985906</v>
          </cell>
          <cell r="AQ40">
            <v>910898</v>
          </cell>
          <cell r="AR40">
            <v>10</v>
          </cell>
          <cell r="AU40">
            <v>10</v>
          </cell>
          <cell r="AV40">
            <v>18238</v>
          </cell>
          <cell r="AW40">
            <v>315</v>
          </cell>
          <cell r="AX40">
            <v>10</v>
          </cell>
          <cell r="AY40">
            <v>3402</v>
          </cell>
          <cell r="AZ40">
            <v>14511</v>
          </cell>
          <cell r="BB40">
            <v>4757303</v>
          </cell>
          <cell r="BD40">
            <v>1972547</v>
          </cell>
          <cell r="BE40">
            <v>254302</v>
          </cell>
          <cell r="BF40">
            <v>2226849</v>
          </cell>
          <cell r="BG40">
            <v>15211724</v>
          </cell>
          <cell r="BH40">
            <v>1310003</v>
          </cell>
          <cell r="BI40">
            <v>4299187</v>
          </cell>
          <cell r="BM40">
            <v>761479</v>
          </cell>
          <cell r="BO40">
            <v>291926</v>
          </cell>
          <cell r="BP40">
            <v>34668</v>
          </cell>
          <cell r="BX40">
            <v>6697263</v>
          </cell>
          <cell r="BY40">
            <v>377319</v>
          </cell>
          <cell r="BZ40">
            <v>377319</v>
          </cell>
          <cell r="CC40">
            <v>377319</v>
          </cell>
          <cell r="CD40">
            <v>379428</v>
          </cell>
          <cell r="CE40">
            <v>376165</v>
          </cell>
          <cell r="CF40">
            <v>3263</v>
          </cell>
          <cell r="CG40">
            <v>7753274</v>
          </cell>
          <cell r="CH40">
            <v>4059121</v>
          </cell>
          <cell r="CI40">
            <v>627601</v>
          </cell>
          <cell r="CJ40">
            <v>130583</v>
          </cell>
          <cell r="CK40">
            <v>163806</v>
          </cell>
          <cell r="CL40">
            <v>892495</v>
          </cell>
          <cell r="CM40">
            <v>402566</v>
          </cell>
          <cell r="CN40">
            <v>199610</v>
          </cell>
          <cell r="CO40">
            <v>1277492</v>
          </cell>
          <cell r="CP40">
            <v>3983</v>
          </cell>
          <cell r="CQ40">
            <v>60</v>
          </cell>
          <cell r="CS40">
            <v>397</v>
          </cell>
          <cell r="CU40">
            <v>8137142</v>
          </cell>
          <cell r="CV40">
            <v>15211724</v>
          </cell>
        </row>
        <row r="41">
          <cell r="A41">
            <v>36160</v>
          </cell>
          <cell r="B41">
            <v>82350</v>
          </cell>
          <cell r="C41">
            <v>2</v>
          </cell>
          <cell r="D41">
            <v>82350</v>
          </cell>
          <cell r="F41">
            <v>7546191</v>
          </cell>
          <cell r="H41">
            <v>7546191</v>
          </cell>
          <cell r="I41">
            <v>1794808</v>
          </cell>
          <cell r="M41">
            <v>1131554</v>
          </cell>
          <cell r="N41">
            <v>1023349</v>
          </cell>
          <cell r="O41">
            <v>25700</v>
          </cell>
          <cell r="P41">
            <v>74955</v>
          </cell>
          <cell r="R41">
            <v>7550</v>
          </cell>
          <cell r="T41">
            <v>10554903</v>
          </cell>
          <cell r="U41">
            <v>1001489</v>
          </cell>
          <cell r="V41">
            <v>631324</v>
          </cell>
          <cell r="X41">
            <v>184410</v>
          </cell>
          <cell r="Y41">
            <v>165529</v>
          </cell>
          <cell r="Z41">
            <v>19367</v>
          </cell>
          <cell r="AB41">
            <v>859</v>
          </cell>
          <cell r="AD41">
            <v>515241</v>
          </cell>
          <cell r="AK41">
            <v>2155438</v>
          </cell>
          <cell r="AL41">
            <v>1004406</v>
          </cell>
          <cell r="AM41">
            <v>73074</v>
          </cell>
          <cell r="AN41">
            <v>56775</v>
          </cell>
          <cell r="AP41">
            <v>818757</v>
          </cell>
          <cell r="AQ41">
            <v>202426</v>
          </cell>
          <cell r="AR41">
            <v>40</v>
          </cell>
          <cell r="AU41">
            <v>40</v>
          </cell>
          <cell r="AV41">
            <v>22476</v>
          </cell>
          <cell r="AW41">
            <v>60</v>
          </cell>
          <cell r="AX41">
            <v>31</v>
          </cell>
          <cell r="AY41">
            <v>7946</v>
          </cell>
          <cell r="AZ41">
            <v>14439</v>
          </cell>
          <cell r="BB41">
            <v>3694684</v>
          </cell>
          <cell r="BD41">
            <v>1972547</v>
          </cell>
          <cell r="BE41">
            <v>1732870</v>
          </cell>
          <cell r="BF41">
            <v>3705417</v>
          </cell>
          <cell r="BG41">
            <v>17955004</v>
          </cell>
          <cell r="BH41">
            <v>1310003</v>
          </cell>
          <cell r="BI41">
            <v>4275421</v>
          </cell>
          <cell r="BM41">
            <v>762348</v>
          </cell>
          <cell r="BO41">
            <v>2624481</v>
          </cell>
          <cell r="BP41">
            <v>34683</v>
          </cell>
          <cell r="BX41">
            <v>9006936</v>
          </cell>
          <cell r="BY41">
            <v>435773</v>
          </cell>
          <cell r="BZ41">
            <v>435773</v>
          </cell>
          <cell r="CC41">
            <v>435773</v>
          </cell>
          <cell r="CD41">
            <v>460539</v>
          </cell>
          <cell r="CE41">
            <v>457276</v>
          </cell>
          <cell r="CF41">
            <v>3263</v>
          </cell>
          <cell r="CG41">
            <v>8047256</v>
          </cell>
          <cell r="CH41">
            <v>4298053</v>
          </cell>
          <cell r="CI41">
            <v>555666</v>
          </cell>
          <cell r="CJ41">
            <v>185755</v>
          </cell>
          <cell r="CK41">
            <v>155408</v>
          </cell>
          <cell r="CL41">
            <v>905732</v>
          </cell>
          <cell r="CM41">
            <v>272364</v>
          </cell>
          <cell r="CN41">
            <v>193694</v>
          </cell>
          <cell r="CO41">
            <v>1480584</v>
          </cell>
          <cell r="CP41">
            <v>3983</v>
          </cell>
          <cell r="CQ41">
            <v>85</v>
          </cell>
          <cell r="CS41">
            <v>432</v>
          </cell>
          <cell r="CU41">
            <v>8512295</v>
          </cell>
          <cell r="CV41">
            <v>17955004</v>
          </cell>
        </row>
        <row r="42">
          <cell r="A42">
            <v>36161</v>
          </cell>
          <cell r="B42">
            <v>82350</v>
          </cell>
          <cell r="C42">
            <v>2</v>
          </cell>
          <cell r="D42">
            <v>82350</v>
          </cell>
          <cell r="F42">
            <v>7546191</v>
          </cell>
          <cell r="H42">
            <v>7546191</v>
          </cell>
          <cell r="I42">
            <v>1794808</v>
          </cell>
          <cell r="M42">
            <v>1131554</v>
          </cell>
          <cell r="N42">
            <v>1023349</v>
          </cell>
          <cell r="O42">
            <v>25700</v>
          </cell>
          <cell r="P42">
            <v>74955</v>
          </cell>
          <cell r="R42">
            <v>7550</v>
          </cell>
          <cell r="T42">
            <v>10554903</v>
          </cell>
          <cell r="U42">
            <v>1001489</v>
          </cell>
          <cell r="V42">
            <v>631324</v>
          </cell>
          <cell r="X42">
            <v>184410</v>
          </cell>
          <cell r="Y42">
            <v>165529</v>
          </cell>
          <cell r="Z42">
            <v>19367</v>
          </cell>
          <cell r="AB42">
            <v>859</v>
          </cell>
          <cell r="AD42">
            <v>515241</v>
          </cell>
          <cell r="AK42">
            <v>2155438</v>
          </cell>
          <cell r="AL42">
            <v>1004406</v>
          </cell>
          <cell r="AM42">
            <v>73074</v>
          </cell>
          <cell r="AN42">
            <v>56775</v>
          </cell>
          <cell r="AP42">
            <v>818757</v>
          </cell>
          <cell r="AQ42">
            <v>202426</v>
          </cell>
          <cell r="AR42">
            <v>40</v>
          </cell>
          <cell r="AU42">
            <v>40</v>
          </cell>
          <cell r="AV42">
            <v>22476</v>
          </cell>
          <cell r="AW42">
            <v>60</v>
          </cell>
          <cell r="AX42">
            <v>31</v>
          </cell>
          <cell r="AY42">
            <v>7946</v>
          </cell>
          <cell r="AZ42">
            <v>14439</v>
          </cell>
          <cell r="BB42">
            <v>3694684</v>
          </cell>
          <cell r="BD42">
            <v>3705417</v>
          </cell>
          <cell r="BE42">
            <v>0</v>
          </cell>
          <cell r="BF42">
            <v>3706417</v>
          </cell>
          <cell r="BG42">
            <v>17955004</v>
          </cell>
          <cell r="BH42">
            <v>1310003</v>
          </cell>
          <cell r="BI42">
            <v>4275421</v>
          </cell>
          <cell r="BM42">
            <v>762348</v>
          </cell>
          <cell r="BO42">
            <v>2624481</v>
          </cell>
          <cell r="BP42">
            <v>34683</v>
          </cell>
          <cell r="BX42">
            <v>9006936</v>
          </cell>
          <cell r="BY42">
            <v>435773</v>
          </cell>
          <cell r="BZ42">
            <v>435773</v>
          </cell>
          <cell r="CC42">
            <v>435773</v>
          </cell>
          <cell r="CD42">
            <v>460539</v>
          </cell>
          <cell r="CE42">
            <v>457276</v>
          </cell>
          <cell r="CF42">
            <v>3263</v>
          </cell>
          <cell r="CG42">
            <v>8047256</v>
          </cell>
          <cell r="CH42">
            <v>4298053</v>
          </cell>
          <cell r="CI42">
            <v>555666</v>
          </cell>
          <cell r="CJ42">
            <v>185755</v>
          </cell>
          <cell r="CK42">
            <v>155408</v>
          </cell>
          <cell r="CL42">
            <v>905732</v>
          </cell>
          <cell r="CM42">
            <v>272364</v>
          </cell>
          <cell r="CN42">
            <v>193694</v>
          </cell>
          <cell r="CO42">
            <v>1480584</v>
          </cell>
          <cell r="CP42">
            <v>3983</v>
          </cell>
          <cell r="CQ42">
            <v>85</v>
          </cell>
          <cell r="CS42">
            <v>432</v>
          </cell>
          <cell r="CU42">
            <v>8512295</v>
          </cell>
          <cell r="CV42">
            <v>17955004</v>
          </cell>
        </row>
        <row r="43">
          <cell r="A43">
            <v>36192</v>
          </cell>
          <cell r="B43">
            <v>81613</v>
          </cell>
          <cell r="C43">
            <v>2</v>
          </cell>
          <cell r="D43">
            <v>81613</v>
          </cell>
          <cell r="F43">
            <v>7563648</v>
          </cell>
          <cell r="H43">
            <v>7563648</v>
          </cell>
          <cell r="I43">
            <v>1822249</v>
          </cell>
          <cell r="M43">
            <v>1127945</v>
          </cell>
          <cell r="N43">
            <v>1023349</v>
          </cell>
          <cell r="O43">
            <v>25700</v>
          </cell>
          <cell r="P43">
            <v>71346</v>
          </cell>
          <cell r="R43">
            <v>7550</v>
          </cell>
          <cell r="T43">
            <v>10595455</v>
          </cell>
          <cell r="U43">
            <v>958765</v>
          </cell>
          <cell r="V43">
            <v>633985</v>
          </cell>
          <cell r="X43">
            <v>179784</v>
          </cell>
          <cell r="Y43">
            <v>122809</v>
          </cell>
          <cell r="Z43">
            <v>21281</v>
          </cell>
          <cell r="AB43">
            <v>906</v>
          </cell>
          <cell r="AD43">
            <v>510090</v>
          </cell>
          <cell r="AK43">
            <v>2254586</v>
          </cell>
          <cell r="AL43">
            <v>1204534</v>
          </cell>
          <cell r="AM43">
            <v>10074</v>
          </cell>
          <cell r="AN43">
            <v>67882</v>
          </cell>
          <cell r="AP43">
            <v>795532</v>
          </cell>
          <cell r="AQ43">
            <v>176564</v>
          </cell>
          <cell r="AV43">
            <v>16745</v>
          </cell>
          <cell r="AW43">
            <v>862</v>
          </cell>
          <cell r="AX43">
            <v>6</v>
          </cell>
          <cell r="AY43">
            <v>546</v>
          </cell>
          <cell r="AZ43">
            <v>15331</v>
          </cell>
          <cell r="BB43">
            <v>3740186</v>
          </cell>
          <cell r="BD43">
            <v>3745832</v>
          </cell>
          <cell r="BE43">
            <v>346797</v>
          </cell>
          <cell r="BF43">
            <v>4092629</v>
          </cell>
          <cell r="BG43">
            <v>18428270</v>
          </cell>
          <cell r="BH43">
            <v>1310003</v>
          </cell>
          <cell r="BI43">
            <v>4273902</v>
          </cell>
          <cell r="BM43">
            <v>763200</v>
          </cell>
          <cell r="BO43">
            <v>2624442</v>
          </cell>
          <cell r="BP43">
            <v>34667</v>
          </cell>
          <cell r="BX43">
            <v>9006214</v>
          </cell>
          <cell r="BY43">
            <v>476924</v>
          </cell>
          <cell r="BZ43">
            <v>476924</v>
          </cell>
          <cell r="CC43">
            <v>476924</v>
          </cell>
          <cell r="CD43">
            <v>460045</v>
          </cell>
          <cell r="CE43">
            <v>456782</v>
          </cell>
          <cell r="CF43">
            <v>3263</v>
          </cell>
          <cell r="CG43">
            <v>8482094</v>
          </cell>
          <cell r="CH43">
            <v>4505824</v>
          </cell>
          <cell r="CI43">
            <v>568510</v>
          </cell>
          <cell r="CJ43">
            <v>196566</v>
          </cell>
          <cell r="CK43">
            <v>152502</v>
          </cell>
          <cell r="CL43">
            <v>1010539</v>
          </cell>
          <cell r="CM43">
            <v>324364</v>
          </cell>
          <cell r="CN43">
            <v>195531</v>
          </cell>
          <cell r="CO43">
            <v>1528258</v>
          </cell>
          <cell r="CP43">
            <v>2189</v>
          </cell>
          <cell r="CQ43">
            <v>464</v>
          </cell>
          <cell r="CS43">
            <v>340</v>
          </cell>
          <cell r="CU43">
            <v>8945132</v>
          </cell>
          <cell r="CV43">
            <v>18428270</v>
          </cell>
        </row>
        <row r="44">
          <cell r="A44">
            <v>36220</v>
          </cell>
          <cell r="B44">
            <v>80950</v>
          </cell>
          <cell r="C44">
            <v>2</v>
          </cell>
          <cell r="D44">
            <v>80950</v>
          </cell>
          <cell r="F44">
            <v>7572103</v>
          </cell>
          <cell r="H44">
            <v>7572103</v>
          </cell>
          <cell r="I44">
            <v>1826632</v>
          </cell>
          <cell r="M44">
            <v>1127965</v>
          </cell>
          <cell r="N44">
            <v>1023349</v>
          </cell>
          <cell r="O44">
            <v>25700</v>
          </cell>
          <cell r="P44">
            <v>71366</v>
          </cell>
          <cell r="R44">
            <v>7550</v>
          </cell>
          <cell r="T44">
            <v>10607650</v>
          </cell>
          <cell r="U44">
            <v>957037</v>
          </cell>
          <cell r="V44">
            <v>628293</v>
          </cell>
          <cell r="X44">
            <v>172066</v>
          </cell>
          <cell r="Y44">
            <v>133871</v>
          </cell>
          <cell r="Z44">
            <v>21768</v>
          </cell>
          <cell r="AB44">
            <v>1039</v>
          </cell>
          <cell r="AD44">
            <v>533353</v>
          </cell>
          <cell r="AK44">
            <v>2348489</v>
          </cell>
          <cell r="AL44">
            <v>1341191</v>
          </cell>
          <cell r="AM44">
            <v>34074</v>
          </cell>
          <cell r="AN44">
            <v>73176</v>
          </cell>
          <cell r="AP44">
            <v>749343</v>
          </cell>
          <cell r="AQ44">
            <v>150705</v>
          </cell>
          <cell r="AV44">
            <v>32756</v>
          </cell>
          <cell r="AW44">
            <v>502</v>
          </cell>
          <cell r="AX44">
            <v>15</v>
          </cell>
          <cell r="AY44">
            <v>11060</v>
          </cell>
          <cell r="AZ44">
            <v>21179</v>
          </cell>
          <cell r="BB44">
            <v>3871635</v>
          </cell>
          <cell r="BD44">
            <v>3745843</v>
          </cell>
          <cell r="BE44">
            <v>517763</v>
          </cell>
          <cell r="BF44">
            <v>4263606</v>
          </cell>
          <cell r="BG44">
            <v>18742891</v>
          </cell>
          <cell r="BH44">
            <v>1310003</v>
          </cell>
          <cell r="BI44">
            <v>4273092</v>
          </cell>
          <cell r="BM44">
            <v>763193</v>
          </cell>
          <cell r="BO44">
            <v>2624433</v>
          </cell>
          <cell r="BP44">
            <v>34658</v>
          </cell>
          <cell r="BX44">
            <v>9005379</v>
          </cell>
          <cell r="BY44">
            <v>482411</v>
          </cell>
          <cell r="BZ44">
            <v>482411</v>
          </cell>
          <cell r="CC44">
            <v>482411</v>
          </cell>
          <cell r="CD44">
            <v>447330</v>
          </cell>
          <cell r="CE44">
            <v>444067</v>
          </cell>
          <cell r="CF44">
            <v>3263</v>
          </cell>
          <cell r="CG44">
            <v>8804861</v>
          </cell>
          <cell r="CH44">
            <v>4788156</v>
          </cell>
          <cell r="CI44">
            <v>527970</v>
          </cell>
          <cell r="CJ44">
            <v>204711</v>
          </cell>
          <cell r="CK44">
            <v>133990</v>
          </cell>
          <cell r="CL44">
            <v>1013391</v>
          </cell>
          <cell r="CM44">
            <v>345031</v>
          </cell>
          <cell r="CN44">
            <v>225309</v>
          </cell>
          <cell r="CO44">
            <v>1566303</v>
          </cell>
          <cell r="CP44">
            <v>2189</v>
          </cell>
          <cell r="CQ44">
            <v>434</v>
          </cell>
          <cell r="CS44">
            <v>287</v>
          </cell>
          <cell r="CU44">
            <v>9255101</v>
          </cell>
          <cell r="CV44">
            <v>18742891</v>
          </cell>
        </row>
        <row r="45">
          <cell r="A45">
            <v>36251</v>
          </cell>
          <cell r="B45">
            <v>80258</v>
          </cell>
          <cell r="C45">
            <v>2</v>
          </cell>
          <cell r="D45">
            <v>80258</v>
          </cell>
          <cell r="F45">
            <v>5272662</v>
          </cell>
          <cell r="H45">
            <v>5272662</v>
          </cell>
          <cell r="I45">
            <v>1865478</v>
          </cell>
          <cell r="M45">
            <v>1130901</v>
          </cell>
          <cell r="N45">
            <v>1023349</v>
          </cell>
          <cell r="O45">
            <v>25700</v>
          </cell>
          <cell r="P45">
            <v>74302</v>
          </cell>
          <cell r="R45">
            <v>7550</v>
          </cell>
          <cell r="T45">
            <v>8349299</v>
          </cell>
          <cell r="U45">
            <v>958907</v>
          </cell>
          <cell r="V45">
            <v>669086</v>
          </cell>
          <cell r="X45">
            <v>170347</v>
          </cell>
          <cell r="Y45">
            <v>91216</v>
          </cell>
          <cell r="Z45">
            <v>26979</v>
          </cell>
          <cell r="AB45">
            <v>1279</v>
          </cell>
          <cell r="AD45">
            <v>569349</v>
          </cell>
          <cell r="AK45">
            <v>2461135</v>
          </cell>
          <cell r="AL45">
            <v>1527498</v>
          </cell>
          <cell r="AM45">
            <v>34406</v>
          </cell>
          <cell r="AN45">
            <v>80091</v>
          </cell>
          <cell r="AP45">
            <v>673735</v>
          </cell>
          <cell r="AQ45">
            <v>145405</v>
          </cell>
          <cell r="AR45">
            <v>1209</v>
          </cell>
          <cell r="AU45">
            <v>1209</v>
          </cell>
          <cell r="AV45">
            <v>44013</v>
          </cell>
          <cell r="AW45">
            <v>162</v>
          </cell>
          <cell r="AX45">
            <v>20</v>
          </cell>
          <cell r="AY45">
            <v>2502</v>
          </cell>
          <cell r="AZ45">
            <v>41329</v>
          </cell>
          <cell r="BA45">
            <v>291229</v>
          </cell>
          <cell r="BB45">
            <v>4325842</v>
          </cell>
          <cell r="BD45">
            <v>3705417</v>
          </cell>
          <cell r="BE45">
            <v>394662</v>
          </cell>
          <cell r="BF45">
            <v>4100079</v>
          </cell>
          <cell r="BG45">
            <v>16775220</v>
          </cell>
          <cell r="BH45">
            <v>1310003</v>
          </cell>
          <cell r="BI45">
            <v>4276885</v>
          </cell>
          <cell r="BM45">
            <v>810354</v>
          </cell>
          <cell r="BO45">
            <v>337710</v>
          </cell>
          <cell r="BP45">
            <v>34683</v>
          </cell>
          <cell r="BX45">
            <v>6769635</v>
          </cell>
          <cell r="BY45">
            <v>510266</v>
          </cell>
          <cell r="BZ45">
            <v>510266</v>
          </cell>
          <cell r="CC45">
            <v>510266</v>
          </cell>
          <cell r="CD45">
            <v>460103</v>
          </cell>
          <cell r="CE45">
            <v>456840</v>
          </cell>
          <cell r="CF45">
            <v>3263</v>
          </cell>
          <cell r="CG45">
            <v>9032842</v>
          </cell>
          <cell r="CH45">
            <v>4988840</v>
          </cell>
          <cell r="CI45">
            <v>494390</v>
          </cell>
          <cell r="CJ45">
            <v>196822</v>
          </cell>
          <cell r="CK45">
            <v>127835</v>
          </cell>
          <cell r="CL45">
            <v>1032920</v>
          </cell>
          <cell r="CM45">
            <v>354824</v>
          </cell>
          <cell r="CN45">
            <v>262919</v>
          </cell>
          <cell r="CO45">
            <v>1574292</v>
          </cell>
          <cell r="CP45">
            <v>2189</v>
          </cell>
          <cell r="CQ45">
            <v>0</v>
          </cell>
          <cell r="CS45">
            <v>185</v>
          </cell>
          <cell r="CU45">
            <v>9495319</v>
          </cell>
          <cell r="CV45">
            <v>16775220</v>
          </cell>
        </row>
        <row r="46">
          <cell r="A46">
            <v>36281</v>
          </cell>
          <cell r="B46">
            <v>79511</v>
          </cell>
          <cell r="C46">
            <v>2</v>
          </cell>
          <cell r="D46">
            <v>79511</v>
          </cell>
          <cell r="F46">
            <v>5258729</v>
          </cell>
          <cell r="H46">
            <v>5258729</v>
          </cell>
          <cell r="I46">
            <v>1927460</v>
          </cell>
          <cell r="M46">
            <v>1130901</v>
          </cell>
          <cell r="N46">
            <v>1023349</v>
          </cell>
          <cell r="O46">
            <v>25700</v>
          </cell>
          <cell r="P46">
            <v>74302</v>
          </cell>
          <cell r="R46">
            <v>7550</v>
          </cell>
          <cell r="T46">
            <v>8396601</v>
          </cell>
          <cell r="U46">
            <v>990307</v>
          </cell>
          <cell r="V46">
            <v>712398</v>
          </cell>
          <cell r="X46">
            <v>167395</v>
          </cell>
          <cell r="Y46">
            <v>81094</v>
          </cell>
          <cell r="Z46">
            <v>27954</v>
          </cell>
          <cell r="AB46">
            <v>1466</v>
          </cell>
          <cell r="AD46">
            <v>535376</v>
          </cell>
          <cell r="AK46">
            <v>2393351</v>
          </cell>
          <cell r="AL46">
            <v>1452449</v>
          </cell>
          <cell r="AM46">
            <v>34406</v>
          </cell>
          <cell r="AN46">
            <v>91358</v>
          </cell>
          <cell r="AP46">
            <v>674547</v>
          </cell>
          <cell r="AQ46">
            <v>140591</v>
          </cell>
          <cell r="AR46">
            <v>1212</v>
          </cell>
          <cell r="AU46">
            <v>1212</v>
          </cell>
          <cell r="AV46">
            <v>18506</v>
          </cell>
          <cell r="AW46">
            <v>540</v>
          </cell>
          <cell r="AX46">
            <v>120</v>
          </cell>
          <cell r="AY46">
            <v>535</v>
          </cell>
          <cell r="AZ46">
            <v>17311</v>
          </cell>
          <cell r="BA46">
            <v>312315</v>
          </cell>
          <cell r="BB46">
            <v>4251067</v>
          </cell>
          <cell r="BD46">
            <v>3705417</v>
          </cell>
          <cell r="BE46">
            <v>340078</v>
          </cell>
          <cell r="BF46">
            <v>4045495</v>
          </cell>
          <cell r="BG46">
            <v>16693163</v>
          </cell>
          <cell r="BH46">
            <v>1310003</v>
          </cell>
          <cell r="BI46">
            <v>4276347</v>
          </cell>
          <cell r="BM46">
            <v>810926</v>
          </cell>
          <cell r="BO46">
            <v>334287</v>
          </cell>
          <cell r="BP46">
            <v>35557</v>
          </cell>
          <cell r="BX46">
            <v>6767120</v>
          </cell>
          <cell r="BY46">
            <v>511322</v>
          </cell>
          <cell r="BZ46">
            <v>511322</v>
          </cell>
          <cell r="CC46">
            <v>511322</v>
          </cell>
          <cell r="CD46">
            <v>439730</v>
          </cell>
          <cell r="CE46">
            <v>436467</v>
          </cell>
          <cell r="CF46">
            <v>3263</v>
          </cell>
          <cell r="CG46">
            <v>8972729</v>
          </cell>
          <cell r="CH46">
            <v>4934679.2</v>
          </cell>
          <cell r="CI46">
            <v>468084.2</v>
          </cell>
          <cell r="CJ46">
            <v>199069.1</v>
          </cell>
          <cell r="CK46">
            <v>111386.1</v>
          </cell>
          <cell r="CL46">
            <v>1070572.1000000001</v>
          </cell>
          <cell r="CM46">
            <v>344195.1</v>
          </cell>
          <cell r="CN46">
            <v>278240.09999999998</v>
          </cell>
          <cell r="CO46">
            <v>1566503.1</v>
          </cell>
          <cell r="CP46">
            <v>2189</v>
          </cell>
          <cell r="CS46">
            <v>73</v>
          </cell>
          <cell r="CU46">
            <v>9414721</v>
          </cell>
          <cell r="CV46">
            <v>16693163</v>
          </cell>
        </row>
        <row r="47">
          <cell r="A47">
            <v>36312</v>
          </cell>
          <cell r="B47">
            <v>78770</v>
          </cell>
          <cell r="C47">
            <v>2</v>
          </cell>
          <cell r="D47">
            <v>78770</v>
          </cell>
          <cell r="E47" t="str">
            <v>Краткосрочные финансовые вложения (56,58,82)</v>
          </cell>
          <cell r="F47">
            <v>5239917</v>
          </cell>
          <cell r="H47">
            <v>5239917</v>
          </cell>
          <cell r="I47">
            <v>1943588</v>
          </cell>
          <cell r="M47">
            <v>1130901</v>
          </cell>
          <cell r="N47">
            <v>1023349</v>
          </cell>
          <cell r="O47">
            <v>25922</v>
          </cell>
          <cell r="P47">
            <v>74080</v>
          </cell>
          <cell r="R47">
            <v>7550</v>
          </cell>
          <cell r="T47">
            <v>8393176</v>
          </cell>
          <cell r="U47">
            <v>973668</v>
          </cell>
          <cell r="V47">
            <v>654148</v>
          </cell>
          <cell r="X47">
            <v>168458</v>
          </cell>
          <cell r="Y47">
            <v>123699</v>
          </cell>
          <cell r="Z47">
            <v>25951</v>
          </cell>
          <cell r="AB47">
            <v>1412</v>
          </cell>
          <cell r="AD47">
            <v>560780</v>
          </cell>
          <cell r="AK47">
            <v>2352696</v>
          </cell>
          <cell r="AL47">
            <v>1421831</v>
          </cell>
          <cell r="AM47">
            <v>34386</v>
          </cell>
          <cell r="AN47">
            <v>78180</v>
          </cell>
          <cell r="AP47">
            <v>637266</v>
          </cell>
          <cell r="AQ47">
            <v>181033</v>
          </cell>
          <cell r="AR47">
            <v>1222</v>
          </cell>
          <cell r="AU47">
            <v>1222</v>
          </cell>
          <cell r="AV47">
            <v>37568</v>
          </cell>
          <cell r="AW47">
            <v>567</v>
          </cell>
          <cell r="AX47">
            <v>15</v>
          </cell>
          <cell r="AY47">
            <v>1201</v>
          </cell>
          <cell r="AZ47">
            <v>35785</v>
          </cell>
          <cell r="BA47">
            <v>323922</v>
          </cell>
          <cell r="BB47">
            <v>4249856</v>
          </cell>
          <cell r="BD47">
            <v>3705417</v>
          </cell>
          <cell r="BE47">
            <v>258515</v>
          </cell>
          <cell r="BF47">
            <v>3963932</v>
          </cell>
          <cell r="BG47">
            <v>16606964</v>
          </cell>
          <cell r="BH47">
            <v>1310003</v>
          </cell>
          <cell r="BI47">
            <v>4276296</v>
          </cell>
          <cell r="BM47">
            <v>811232</v>
          </cell>
          <cell r="BO47">
            <v>334287</v>
          </cell>
          <cell r="BP47">
            <v>35531</v>
          </cell>
          <cell r="BX47">
            <v>6767349</v>
          </cell>
          <cell r="BY47">
            <v>515753</v>
          </cell>
          <cell r="BZ47">
            <v>515753</v>
          </cell>
          <cell r="CC47">
            <v>515753</v>
          </cell>
          <cell r="CD47">
            <v>437014</v>
          </cell>
          <cell r="CE47">
            <v>433751</v>
          </cell>
          <cell r="CF47">
            <v>3263</v>
          </cell>
          <cell r="CG47">
            <v>8884659</v>
          </cell>
          <cell r="CH47">
            <v>4927741</v>
          </cell>
          <cell r="CI47">
            <v>451906</v>
          </cell>
          <cell r="CJ47">
            <v>201258</v>
          </cell>
          <cell r="CK47">
            <v>104769</v>
          </cell>
          <cell r="CL47">
            <v>1078770</v>
          </cell>
          <cell r="CM47">
            <v>318910</v>
          </cell>
          <cell r="CN47">
            <v>212591</v>
          </cell>
          <cell r="CO47">
            <v>1588714</v>
          </cell>
          <cell r="CP47">
            <v>2189</v>
          </cell>
          <cell r="CU47">
            <v>9323862</v>
          </cell>
          <cell r="CV47">
            <v>16606964</v>
          </cell>
        </row>
        <row r="48">
          <cell r="A48">
            <v>36342</v>
          </cell>
          <cell r="B48">
            <v>78024</v>
          </cell>
          <cell r="C48">
            <v>2</v>
          </cell>
          <cell r="D48">
            <v>78024</v>
          </cell>
          <cell r="F48">
            <v>5332900</v>
          </cell>
          <cell r="H48">
            <v>5332900</v>
          </cell>
          <cell r="I48">
            <v>1969822</v>
          </cell>
          <cell r="M48">
            <v>1110901</v>
          </cell>
          <cell r="N48">
            <v>1023349</v>
          </cell>
          <cell r="O48">
            <v>5923</v>
          </cell>
          <cell r="P48">
            <v>74079</v>
          </cell>
          <cell r="R48">
            <v>7550</v>
          </cell>
          <cell r="T48">
            <v>8491647</v>
          </cell>
          <cell r="U48">
            <v>967383</v>
          </cell>
          <cell r="V48">
            <v>651262</v>
          </cell>
          <cell r="X48">
            <v>166504</v>
          </cell>
          <cell r="Y48">
            <v>125944</v>
          </cell>
          <cell r="Z48">
            <v>22085</v>
          </cell>
          <cell r="AB48">
            <v>1588</v>
          </cell>
          <cell r="AD48">
            <v>537017</v>
          </cell>
          <cell r="AK48">
            <v>2351344</v>
          </cell>
          <cell r="AL48">
            <v>1433937</v>
          </cell>
          <cell r="AM48">
            <v>8886</v>
          </cell>
          <cell r="AN48">
            <v>75144</v>
          </cell>
          <cell r="AP48">
            <v>649497</v>
          </cell>
          <cell r="AQ48">
            <v>183880</v>
          </cell>
          <cell r="AR48">
            <v>1211</v>
          </cell>
          <cell r="AU48">
            <v>1211</v>
          </cell>
          <cell r="AV48">
            <v>45478</v>
          </cell>
          <cell r="AW48">
            <v>277</v>
          </cell>
          <cell r="AX48">
            <v>17</v>
          </cell>
          <cell r="AY48">
            <v>6166</v>
          </cell>
          <cell r="AZ48">
            <v>39018</v>
          </cell>
          <cell r="BB48">
            <v>3902433</v>
          </cell>
          <cell r="BD48">
            <v>3705417</v>
          </cell>
          <cell r="BE48">
            <v>521717</v>
          </cell>
          <cell r="BF48">
            <v>4227134</v>
          </cell>
          <cell r="BG48">
            <v>16621214</v>
          </cell>
          <cell r="BH48">
            <v>1310003</v>
          </cell>
          <cell r="BI48">
            <v>4276043</v>
          </cell>
          <cell r="BM48">
            <v>811790</v>
          </cell>
          <cell r="BO48">
            <v>449479</v>
          </cell>
          <cell r="BP48">
            <v>35558</v>
          </cell>
          <cell r="BX48">
            <v>6882873</v>
          </cell>
          <cell r="BY48">
            <v>511111</v>
          </cell>
          <cell r="BZ48">
            <v>511111</v>
          </cell>
          <cell r="CC48">
            <v>511111</v>
          </cell>
          <cell r="CD48">
            <v>293626</v>
          </cell>
          <cell r="CE48">
            <v>290363</v>
          </cell>
          <cell r="CF48">
            <v>3263</v>
          </cell>
          <cell r="CG48">
            <v>8930920</v>
          </cell>
          <cell r="CH48">
            <v>4717008</v>
          </cell>
          <cell r="CI48">
            <v>632137</v>
          </cell>
          <cell r="CJ48">
            <v>157019</v>
          </cell>
          <cell r="CK48">
            <v>66810</v>
          </cell>
          <cell r="CL48">
            <v>1090027</v>
          </cell>
          <cell r="CM48">
            <v>378605</v>
          </cell>
          <cell r="CN48">
            <v>314382</v>
          </cell>
          <cell r="CO48">
            <v>1574932</v>
          </cell>
          <cell r="CP48">
            <v>2189</v>
          </cell>
          <cell r="CQ48">
            <v>495</v>
          </cell>
          <cell r="CU48">
            <v>9227230</v>
          </cell>
          <cell r="CV48">
            <v>16621214</v>
          </cell>
        </row>
        <row r="49">
          <cell r="A49">
            <v>36373</v>
          </cell>
          <cell r="B49">
            <v>77291</v>
          </cell>
          <cell r="C49">
            <v>2</v>
          </cell>
          <cell r="D49">
            <v>77291</v>
          </cell>
          <cell r="F49">
            <v>5285204</v>
          </cell>
          <cell r="H49">
            <v>5285204</v>
          </cell>
          <cell r="I49">
            <v>1943461</v>
          </cell>
          <cell r="M49">
            <v>1110901</v>
          </cell>
          <cell r="N49">
            <v>1023349</v>
          </cell>
          <cell r="O49">
            <v>5925</v>
          </cell>
          <cell r="P49">
            <v>74077</v>
          </cell>
          <cell r="R49">
            <v>7550</v>
          </cell>
          <cell r="T49">
            <v>8416857</v>
          </cell>
          <cell r="U49">
            <v>1059676</v>
          </cell>
          <cell r="V49">
            <v>669284</v>
          </cell>
          <cell r="X49">
            <v>168308</v>
          </cell>
          <cell r="Y49">
            <v>200484</v>
          </cell>
          <cell r="Z49">
            <v>20221</v>
          </cell>
          <cell r="AB49">
            <v>1379</v>
          </cell>
          <cell r="AD49">
            <v>550569</v>
          </cell>
          <cell r="AK49">
            <v>2388998</v>
          </cell>
          <cell r="AL49">
            <v>1401263</v>
          </cell>
          <cell r="AM49">
            <v>8886</v>
          </cell>
          <cell r="AN49">
            <v>86889</v>
          </cell>
          <cell r="AP49">
            <v>724246</v>
          </cell>
          <cell r="AQ49">
            <v>167714</v>
          </cell>
          <cell r="AR49">
            <v>960</v>
          </cell>
          <cell r="AU49">
            <v>960</v>
          </cell>
          <cell r="AV49">
            <v>33594</v>
          </cell>
          <cell r="AW49">
            <v>390</v>
          </cell>
          <cell r="AX49">
            <v>131</v>
          </cell>
          <cell r="AY49">
            <v>5336</v>
          </cell>
          <cell r="AZ49">
            <v>27737</v>
          </cell>
          <cell r="BB49">
            <v>4033797</v>
          </cell>
          <cell r="BD49">
            <v>3705417</v>
          </cell>
          <cell r="BE49">
            <v>493767</v>
          </cell>
          <cell r="BF49">
            <v>4199184</v>
          </cell>
          <cell r="BG49">
            <v>16649838</v>
          </cell>
          <cell r="BH49">
            <v>1310003</v>
          </cell>
          <cell r="BI49">
            <v>4276109</v>
          </cell>
          <cell r="BM49">
            <v>811919</v>
          </cell>
          <cell r="BO49">
            <v>379239</v>
          </cell>
          <cell r="BP49">
            <v>35579</v>
          </cell>
          <cell r="BX49">
            <v>6812849</v>
          </cell>
          <cell r="BY49">
            <v>510478</v>
          </cell>
          <cell r="BZ49">
            <v>510478</v>
          </cell>
          <cell r="CC49">
            <v>510478</v>
          </cell>
          <cell r="CD49">
            <v>232266</v>
          </cell>
          <cell r="CE49">
            <v>229003</v>
          </cell>
          <cell r="CF49">
            <v>3263</v>
          </cell>
          <cell r="CG49">
            <v>9091529</v>
          </cell>
          <cell r="CH49">
            <v>4740739</v>
          </cell>
          <cell r="CI49">
            <v>648757</v>
          </cell>
          <cell r="CJ49">
            <v>156548</v>
          </cell>
          <cell r="CK49">
            <v>62710</v>
          </cell>
          <cell r="CL49">
            <v>1137941</v>
          </cell>
          <cell r="CM49">
            <v>356128</v>
          </cell>
          <cell r="CN49">
            <v>328861</v>
          </cell>
          <cell r="CO49">
            <v>1659845</v>
          </cell>
          <cell r="CP49">
            <v>2189</v>
          </cell>
          <cell r="CQ49">
            <v>527</v>
          </cell>
          <cell r="CU49">
            <v>9326511</v>
          </cell>
          <cell r="CV49">
            <v>16649838</v>
          </cell>
        </row>
        <row r="50">
          <cell r="A50">
            <v>36404</v>
          </cell>
          <cell r="B50">
            <v>76654</v>
          </cell>
          <cell r="C50">
            <v>2</v>
          </cell>
          <cell r="D50">
            <v>76654</v>
          </cell>
          <cell r="F50">
            <v>5277415</v>
          </cell>
          <cell r="H50">
            <v>5277415</v>
          </cell>
          <cell r="I50">
            <v>2024809</v>
          </cell>
          <cell r="M50">
            <v>1110909</v>
          </cell>
          <cell r="N50">
            <v>1023349</v>
          </cell>
          <cell r="O50">
            <v>5925</v>
          </cell>
          <cell r="P50">
            <v>74085</v>
          </cell>
          <cell r="R50">
            <v>7550</v>
          </cell>
          <cell r="T50">
            <v>8489787</v>
          </cell>
          <cell r="U50">
            <v>1042383</v>
          </cell>
          <cell r="V50">
            <v>692369</v>
          </cell>
          <cell r="X50">
            <v>176109</v>
          </cell>
          <cell r="Y50">
            <v>152299</v>
          </cell>
          <cell r="Z50">
            <v>19999</v>
          </cell>
          <cell r="AB50">
            <v>1607</v>
          </cell>
          <cell r="AD50">
            <v>511695</v>
          </cell>
          <cell r="AK50">
            <v>2336049</v>
          </cell>
          <cell r="AL50">
            <v>1305965</v>
          </cell>
          <cell r="AM50">
            <v>8886</v>
          </cell>
          <cell r="AN50">
            <v>98548</v>
          </cell>
          <cell r="AP50">
            <v>726278</v>
          </cell>
          <cell r="AQ50">
            <v>196372</v>
          </cell>
          <cell r="AR50">
            <v>1238</v>
          </cell>
          <cell r="AU50">
            <v>1238</v>
          </cell>
          <cell r="AV50">
            <v>43089</v>
          </cell>
          <cell r="AW50">
            <v>1513</v>
          </cell>
          <cell r="AX50">
            <v>16</v>
          </cell>
          <cell r="AY50">
            <v>5065</v>
          </cell>
          <cell r="AZ50">
            <v>36495</v>
          </cell>
          <cell r="BB50">
            <v>3934454</v>
          </cell>
          <cell r="BD50">
            <v>3705417</v>
          </cell>
          <cell r="BE50">
            <v>412853</v>
          </cell>
          <cell r="BF50">
            <v>4118270</v>
          </cell>
          <cell r="BG50">
            <v>16542511</v>
          </cell>
          <cell r="BH50">
            <v>1310003</v>
          </cell>
          <cell r="BI50">
            <v>4275995</v>
          </cell>
          <cell r="BM50">
            <v>811697</v>
          </cell>
          <cell r="BO50">
            <v>379239</v>
          </cell>
          <cell r="BP50">
            <v>35562</v>
          </cell>
          <cell r="BX50">
            <v>6812496</v>
          </cell>
          <cell r="BY50">
            <v>522295</v>
          </cell>
          <cell r="BZ50">
            <v>522295</v>
          </cell>
          <cell r="CC50">
            <v>522295</v>
          </cell>
          <cell r="CD50">
            <v>246924</v>
          </cell>
          <cell r="CE50">
            <v>243661</v>
          </cell>
          <cell r="CF50">
            <v>3263</v>
          </cell>
          <cell r="CG50">
            <v>8958046</v>
          </cell>
          <cell r="CH50">
            <v>4803568</v>
          </cell>
          <cell r="CI50">
            <v>619825</v>
          </cell>
          <cell r="CJ50">
            <v>153614</v>
          </cell>
          <cell r="CK50">
            <v>57811</v>
          </cell>
          <cell r="CL50">
            <v>1151943</v>
          </cell>
          <cell r="CM50">
            <v>238929</v>
          </cell>
          <cell r="CN50">
            <v>301421</v>
          </cell>
          <cell r="CO50">
            <v>1630935</v>
          </cell>
          <cell r="CP50">
            <v>2189</v>
          </cell>
          <cell r="CQ50">
            <v>561</v>
          </cell>
          <cell r="CU50">
            <v>9207720</v>
          </cell>
          <cell r="CV50">
            <v>16542511</v>
          </cell>
        </row>
        <row r="51">
          <cell r="A51">
            <v>36434</v>
          </cell>
          <cell r="B51">
            <v>77152</v>
          </cell>
          <cell r="C51">
            <v>2</v>
          </cell>
          <cell r="D51">
            <v>77152</v>
          </cell>
          <cell r="E51" t="str">
            <v>Денежные средства</v>
          </cell>
          <cell r="F51">
            <v>5307735</v>
          </cell>
          <cell r="H51">
            <v>5307735</v>
          </cell>
          <cell r="I51">
            <v>2114121</v>
          </cell>
          <cell r="M51">
            <v>1110909</v>
          </cell>
          <cell r="N51">
            <v>1023349</v>
          </cell>
          <cell r="O51">
            <v>5925</v>
          </cell>
          <cell r="P51">
            <v>74085</v>
          </cell>
          <cell r="R51">
            <v>7550</v>
          </cell>
          <cell r="T51">
            <v>8609917</v>
          </cell>
          <cell r="U51">
            <v>1069904</v>
          </cell>
          <cell r="V51">
            <v>679674</v>
          </cell>
          <cell r="X51">
            <v>194783</v>
          </cell>
          <cell r="Y51">
            <v>173026</v>
          </cell>
          <cell r="Z51">
            <v>20022</v>
          </cell>
          <cell r="AB51">
            <v>2399</v>
          </cell>
          <cell r="AD51">
            <v>517598</v>
          </cell>
          <cell r="AK51">
            <v>2066253</v>
          </cell>
          <cell r="AL51">
            <v>1154307</v>
          </cell>
          <cell r="AM51">
            <v>8574</v>
          </cell>
          <cell r="AN51">
            <v>109537</v>
          </cell>
          <cell r="AP51">
            <v>609208</v>
          </cell>
          <cell r="AQ51">
            <v>184627</v>
          </cell>
          <cell r="AR51">
            <v>1254</v>
          </cell>
          <cell r="AU51">
            <v>1254</v>
          </cell>
          <cell r="AV51">
            <v>61474</v>
          </cell>
          <cell r="AW51">
            <v>262</v>
          </cell>
          <cell r="AX51">
            <v>99</v>
          </cell>
          <cell r="AY51">
            <v>7148</v>
          </cell>
          <cell r="AZ51">
            <v>53965</v>
          </cell>
          <cell r="BB51">
            <v>3716483</v>
          </cell>
          <cell r="BD51">
            <v>3705417</v>
          </cell>
          <cell r="BE51">
            <v>521406</v>
          </cell>
          <cell r="BF51">
            <v>4226823</v>
          </cell>
          <cell r="BG51">
            <v>16553223</v>
          </cell>
          <cell r="BH51">
            <v>1310003</v>
          </cell>
          <cell r="BI51">
            <v>4272864</v>
          </cell>
          <cell r="BM51">
            <v>865520</v>
          </cell>
          <cell r="BO51">
            <v>360081</v>
          </cell>
          <cell r="BP51">
            <v>35558</v>
          </cell>
          <cell r="BX51">
            <v>6844026</v>
          </cell>
          <cell r="BY51">
            <v>529259</v>
          </cell>
          <cell r="BZ51">
            <v>529259</v>
          </cell>
          <cell r="CC51">
            <v>529259</v>
          </cell>
          <cell r="CD51">
            <v>241514</v>
          </cell>
          <cell r="CE51">
            <v>238251</v>
          </cell>
          <cell r="CF51">
            <v>3263</v>
          </cell>
          <cell r="CG51">
            <v>8935735</v>
          </cell>
          <cell r="CH51">
            <v>4658417</v>
          </cell>
          <cell r="CI51">
            <v>626843</v>
          </cell>
          <cell r="CJ51">
            <v>115309</v>
          </cell>
          <cell r="CK51">
            <v>57208</v>
          </cell>
          <cell r="CL51">
            <v>1158835</v>
          </cell>
          <cell r="CM51">
            <v>262797</v>
          </cell>
          <cell r="CN51">
            <v>346611</v>
          </cell>
          <cell r="CO51">
            <v>1709715</v>
          </cell>
          <cell r="CP51">
            <v>2189</v>
          </cell>
          <cell r="CQ51">
            <v>500</v>
          </cell>
          <cell r="CU51">
            <v>9179938</v>
          </cell>
          <cell r="CV51">
            <v>16553223</v>
          </cell>
        </row>
        <row r="52">
          <cell r="A52">
            <v>36465</v>
          </cell>
          <cell r="B52">
            <v>76349</v>
          </cell>
          <cell r="C52">
            <v>2</v>
          </cell>
          <cell r="D52">
            <v>76349</v>
          </cell>
          <cell r="F52">
            <v>5299941</v>
          </cell>
          <cell r="H52">
            <v>5299941</v>
          </cell>
          <cell r="I52">
            <v>2183530</v>
          </cell>
          <cell r="M52">
            <v>1110909</v>
          </cell>
          <cell r="N52">
            <v>1023349</v>
          </cell>
          <cell r="O52">
            <v>5925</v>
          </cell>
          <cell r="P52">
            <v>74085</v>
          </cell>
          <cell r="R52">
            <v>7550</v>
          </cell>
          <cell r="T52">
            <v>8670729</v>
          </cell>
          <cell r="U52">
            <v>1134428</v>
          </cell>
          <cell r="V52">
            <v>737704</v>
          </cell>
          <cell r="X52">
            <v>196614</v>
          </cell>
          <cell r="Y52">
            <v>176616</v>
          </cell>
          <cell r="Z52">
            <v>20654</v>
          </cell>
          <cell r="AB52">
            <v>2840</v>
          </cell>
          <cell r="AD52">
            <v>507023</v>
          </cell>
          <cell r="AK52">
            <v>2039026</v>
          </cell>
          <cell r="AL52">
            <v>1157335</v>
          </cell>
          <cell r="AM52">
            <v>12074</v>
          </cell>
          <cell r="AN52">
            <v>119766</v>
          </cell>
          <cell r="AP52">
            <v>596635</v>
          </cell>
          <cell r="AQ52">
            <v>153216</v>
          </cell>
          <cell r="AR52">
            <v>1303</v>
          </cell>
          <cell r="AU52">
            <v>1303</v>
          </cell>
          <cell r="AV52">
            <v>49619</v>
          </cell>
          <cell r="AW52">
            <v>160</v>
          </cell>
          <cell r="AX52">
            <v>41</v>
          </cell>
          <cell r="AY52">
            <v>3761</v>
          </cell>
          <cell r="AZ52">
            <v>45657</v>
          </cell>
          <cell r="BB52">
            <v>3731399</v>
          </cell>
          <cell r="BD52">
            <v>3705417</v>
          </cell>
          <cell r="BE52">
            <v>725846</v>
          </cell>
          <cell r="BF52">
            <v>4431263</v>
          </cell>
          <cell r="BG52">
            <v>16833391</v>
          </cell>
          <cell r="BH52">
            <v>1310003</v>
          </cell>
          <cell r="BI52">
            <v>4271706</v>
          </cell>
          <cell r="BM52">
            <v>865693</v>
          </cell>
          <cell r="BO52">
            <v>358440</v>
          </cell>
          <cell r="BP52">
            <v>35558</v>
          </cell>
          <cell r="BX52">
            <v>6841400</v>
          </cell>
          <cell r="BY52">
            <v>580178</v>
          </cell>
          <cell r="BZ52">
            <v>580178</v>
          </cell>
          <cell r="CC52">
            <v>580178</v>
          </cell>
          <cell r="CD52">
            <v>304089</v>
          </cell>
          <cell r="CE52">
            <v>300826</v>
          </cell>
          <cell r="CF52">
            <v>3263</v>
          </cell>
          <cell r="CG52">
            <v>9105046</v>
          </cell>
          <cell r="CH52">
            <v>4588533</v>
          </cell>
          <cell r="CI52">
            <v>650971</v>
          </cell>
          <cell r="CJ52">
            <v>103508</v>
          </cell>
          <cell r="CK52">
            <v>70245</v>
          </cell>
          <cell r="CL52">
            <v>1220090</v>
          </cell>
          <cell r="CM52">
            <v>203445</v>
          </cell>
          <cell r="CN52">
            <v>367970</v>
          </cell>
          <cell r="CO52">
            <v>1900284</v>
          </cell>
          <cell r="CP52">
            <v>2189</v>
          </cell>
          <cell r="CQ52">
            <v>489</v>
          </cell>
          <cell r="CU52">
            <v>9411813</v>
          </cell>
          <cell r="CV52">
            <v>16833391</v>
          </cell>
        </row>
        <row r="53">
          <cell r="A53">
            <v>36495</v>
          </cell>
          <cell r="B53">
            <v>76553</v>
          </cell>
          <cell r="C53">
            <v>2</v>
          </cell>
          <cell r="D53">
            <v>76553</v>
          </cell>
          <cell r="E53" t="str">
            <v xml:space="preserve">                                       </v>
          </cell>
          <cell r="F53">
            <v>5301141</v>
          </cell>
          <cell r="H53">
            <v>5301141</v>
          </cell>
          <cell r="I53">
            <v>2190093</v>
          </cell>
          <cell r="M53">
            <v>1110909</v>
          </cell>
          <cell r="N53">
            <v>1023349</v>
          </cell>
          <cell r="O53">
            <v>5925</v>
          </cell>
          <cell r="P53">
            <v>74085</v>
          </cell>
          <cell r="R53">
            <v>7550</v>
          </cell>
          <cell r="T53">
            <v>8678696</v>
          </cell>
          <cell r="U53">
            <v>1194760</v>
          </cell>
          <cell r="V53">
            <v>769911</v>
          </cell>
          <cell r="X53">
            <v>206663</v>
          </cell>
          <cell r="Y53">
            <v>194268</v>
          </cell>
          <cell r="Z53">
            <v>20650</v>
          </cell>
          <cell r="AB53">
            <v>3268</v>
          </cell>
          <cell r="AD53">
            <v>494643</v>
          </cell>
          <cell r="AK53">
            <v>1940075</v>
          </cell>
          <cell r="AL53">
            <v>992820</v>
          </cell>
          <cell r="AM53">
            <v>7574</v>
          </cell>
          <cell r="AN53">
            <v>133796</v>
          </cell>
          <cell r="AP53">
            <v>604956</v>
          </cell>
          <cell r="AQ53">
            <v>200929</v>
          </cell>
          <cell r="AR53">
            <v>1321</v>
          </cell>
          <cell r="AU53">
            <v>1321</v>
          </cell>
          <cell r="AV53">
            <v>52134</v>
          </cell>
          <cell r="AW53">
            <v>114</v>
          </cell>
          <cell r="AX53">
            <v>71</v>
          </cell>
          <cell r="AY53">
            <v>3860</v>
          </cell>
          <cell r="AZ53">
            <v>48089</v>
          </cell>
          <cell r="BB53">
            <v>3682933</v>
          </cell>
          <cell r="BD53">
            <v>3705417</v>
          </cell>
          <cell r="BE53">
            <v>744232</v>
          </cell>
          <cell r="BF53">
            <v>4449649</v>
          </cell>
          <cell r="BG53">
            <v>16811278</v>
          </cell>
          <cell r="BH53">
            <v>1310003</v>
          </cell>
          <cell r="BI53">
            <v>4266834</v>
          </cell>
          <cell r="BM53">
            <v>976909</v>
          </cell>
          <cell r="BO53">
            <v>356411</v>
          </cell>
          <cell r="BP53">
            <v>35562</v>
          </cell>
          <cell r="BX53">
            <v>6945719</v>
          </cell>
          <cell r="BY53">
            <v>588418</v>
          </cell>
          <cell r="BZ53">
            <v>588418</v>
          </cell>
          <cell r="CC53">
            <v>588418</v>
          </cell>
          <cell r="CD53">
            <v>308386</v>
          </cell>
          <cell r="CE53">
            <v>305123</v>
          </cell>
          <cell r="CF53">
            <v>3263</v>
          </cell>
          <cell r="CG53">
            <v>8965998</v>
          </cell>
          <cell r="CH53">
            <v>4505852</v>
          </cell>
          <cell r="CI53">
            <v>635358</v>
          </cell>
          <cell r="CJ53">
            <v>94590</v>
          </cell>
          <cell r="CK53">
            <v>69621</v>
          </cell>
          <cell r="CL53">
            <v>1226011</v>
          </cell>
          <cell r="CM53">
            <v>145112</v>
          </cell>
          <cell r="CN53">
            <v>421382</v>
          </cell>
          <cell r="CO53">
            <v>1868072</v>
          </cell>
          <cell r="CP53">
            <v>2189</v>
          </cell>
          <cell r="CQ53">
            <v>568</v>
          </cell>
          <cell r="CU53">
            <v>9277141</v>
          </cell>
          <cell r="CV53">
            <v>16811278</v>
          </cell>
        </row>
        <row r="54">
          <cell r="A54">
            <v>36525</v>
          </cell>
          <cell r="B54">
            <v>75076</v>
          </cell>
          <cell r="C54">
            <v>2</v>
          </cell>
          <cell r="D54">
            <v>75076</v>
          </cell>
          <cell r="E54" t="str">
            <v xml:space="preserve">                                       </v>
          </cell>
          <cell r="F54">
            <v>5607374</v>
          </cell>
          <cell r="H54">
            <v>5607374</v>
          </cell>
          <cell r="I54">
            <v>1993290</v>
          </cell>
          <cell r="M54">
            <v>1110909</v>
          </cell>
          <cell r="N54">
            <v>1023349</v>
          </cell>
          <cell r="O54">
            <v>5536</v>
          </cell>
          <cell r="P54">
            <v>74474</v>
          </cell>
          <cell r="R54">
            <v>7550</v>
          </cell>
          <cell r="T54">
            <v>8786649</v>
          </cell>
          <cell r="U54">
            <v>1240654</v>
          </cell>
          <cell r="V54">
            <v>788721</v>
          </cell>
          <cell r="X54">
            <v>208097</v>
          </cell>
          <cell r="Y54">
            <v>223464</v>
          </cell>
          <cell r="Z54">
            <v>17415</v>
          </cell>
          <cell r="AB54">
            <v>2957</v>
          </cell>
          <cell r="AD54">
            <v>528178</v>
          </cell>
          <cell r="AK54">
            <v>1916816</v>
          </cell>
          <cell r="AL54">
            <v>812893</v>
          </cell>
          <cell r="AM54">
            <v>6574</v>
          </cell>
          <cell r="AN54">
            <v>138908</v>
          </cell>
          <cell r="AP54">
            <v>549590</v>
          </cell>
          <cell r="AQ54">
            <v>408851</v>
          </cell>
          <cell r="AR54">
            <v>1350</v>
          </cell>
          <cell r="AU54">
            <v>1350</v>
          </cell>
          <cell r="AV54">
            <v>26148</v>
          </cell>
          <cell r="AW54">
            <v>1570</v>
          </cell>
          <cell r="AX54">
            <v>472</v>
          </cell>
          <cell r="AY54">
            <v>673</v>
          </cell>
          <cell r="AZ54">
            <v>23433</v>
          </cell>
          <cell r="BB54">
            <v>3713146</v>
          </cell>
          <cell r="BD54">
            <v>3705417</v>
          </cell>
          <cell r="BE54">
            <v>1293066</v>
          </cell>
          <cell r="BF54">
            <v>4998483</v>
          </cell>
          <cell r="BG54">
            <v>17498278</v>
          </cell>
          <cell r="BH54">
            <v>1310003</v>
          </cell>
          <cell r="BI54">
            <v>4254264</v>
          </cell>
          <cell r="BM54">
            <v>977289</v>
          </cell>
          <cell r="BO54">
            <v>1008466</v>
          </cell>
          <cell r="BP54">
            <v>35860</v>
          </cell>
          <cell r="BX54">
            <v>7585882</v>
          </cell>
          <cell r="BY54">
            <v>601336</v>
          </cell>
          <cell r="BZ54">
            <v>601336</v>
          </cell>
          <cell r="CC54">
            <v>601336</v>
          </cell>
          <cell r="CD54">
            <v>301792</v>
          </cell>
          <cell r="CE54">
            <v>298529</v>
          </cell>
          <cell r="CF54">
            <v>3263</v>
          </cell>
          <cell r="CG54">
            <v>9006683</v>
          </cell>
          <cell r="CH54">
            <v>4435267</v>
          </cell>
          <cell r="CI54">
            <v>617528</v>
          </cell>
          <cell r="CJ54">
            <v>99198</v>
          </cell>
          <cell r="CK54">
            <v>76439</v>
          </cell>
          <cell r="CL54">
            <v>1219377</v>
          </cell>
          <cell r="CM54">
            <v>66669</v>
          </cell>
          <cell r="CN54">
            <v>499065</v>
          </cell>
          <cell r="CO54">
            <v>1993140</v>
          </cell>
          <cell r="CP54">
            <v>2189</v>
          </cell>
          <cell r="CQ54">
            <v>396</v>
          </cell>
          <cell r="CU54">
            <v>9311060</v>
          </cell>
          <cell r="CV54">
            <v>17498278</v>
          </cell>
        </row>
        <row r="55">
          <cell r="A55">
            <v>36526</v>
          </cell>
          <cell r="B55">
            <v>75076</v>
          </cell>
          <cell r="C55">
            <v>75076</v>
          </cell>
          <cell r="D55">
            <v>264</v>
          </cell>
          <cell r="E55" t="str">
            <v xml:space="preserve">                                       </v>
          </cell>
          <cell r="F55">
            <v>5607374</v>
          </cell>
          <cell r="H55">
            <v>5607374</v>
          </cell>
          <cell r="I55">
            <v>2119779</v>
          </cell>
          <cell r="M55">
            <v>1110909</v>
          </cell>
          <cell r="N55">
            <v>1023349</v>
          </cell>
          <cell r="O55">
            <v>5536</v>
          </cell>
          <cell r="P55">
            <v>74474</v>
          </cell>
          <cell r="R55">
            <v>7550</v>
          </cell>
          <cell r="T55">
            <v>8913138</v>
          </cell>
          <cell r="U55">
            <v>1240654</v>
          </cell>
          <cell r="V55">
            <v>996818</v>
          </cell>
          <cell r="X55">
            <v>223464</v>
          </cell>
          <cell r="Y55">
            <v>17415</v>
          </cell>
          <cell r="AA55">
            <v>2957</v>
          </cell>
          <cell r="AD55">
            <v>528178</v>
          </cell>
          <cell r="AK55">
            <v>1790327</v>
          </cell>
          <cell r="AL55">
            <v>812893</v>
          </cell>
          <cell r="AM55">
            <v>6574</v>
          </cell>
          <cell r="AN55">
            <v>138908</v>
          </cell>
          <cell r="AP55">
            <v>423101</v>
          </cell>
          <cell r="AQ55">
            <v>408851</v>
          </cell>
          <cell r="AR55">
            <v>1350</v>
          </cell>
          <cell r="AU55">
            <v>1350</v>
          </cell>
          <cell r="AV55">
            <v>26148</v>
          </cell>
          <cell r="AW55">
            <v>1570</v>
          </cell>
          <cell r="AX55">
            <v>472</v>
          </cell>
          <cell r="AY55">
            <v>673</v>
          </cell>
          <cell r="AZ55">
            <v>23433</v>
          </cell>
          <cell r="BB55">
            <v>3586657</v>
          </cell>
          <cell r="BC55">
            <v>12499795</v>
          </cell>
          <cell r="BH55">
            <v>1310003</v>
          </cell>
          <cell r="BI55">
            <v>5262730</v>
          </cell>
          <cell r="BQ55">
            <v>-3988815</v>
          </cell>
          <cell r="BX55">
            <v>2583918</v>
          </cell>
          <cell r="BY55">
            <v>601336</v>
          </cell>
          <cell r="BZ55">
            <v>601336</v>
          </cell>
          <cell r="CC55">
            <v>601336</v>
          </cell>
          <cell r="CD55">
            <v>301792</v>
          </cell>
          <cell r="CE55">
            <v>298529</v>
          </cell>
          <cell r="CF55">
            <v>3263</v>
          </cell>
          <cell r="CG55">
            <v>9006683</v>
          </cell>
          <cell r="CH55">
            <v>4435267</v>
          </cell>
          <cell r="CI55">
            <v>617528</v>
          </cell>
          <cell r="CJ55">
            <v>99198</v>
          </cell>
          <cell r="CK55">
            <v>76439</v>
          </cell>
          <cell r="CL55">
            <v>1219377</v>
          </cell>
          <cell r="CM55">
            <v>66669</v>
          </cell>
          <cell r="CN55">
            <v>499065</v>
          </cell>
          <cell r="CO55">
            <v>1993140</v>
          </cell>
          <cell r="CP55">
            <v>2189</v>
          </cell>
          <cell r="CQ55">
            <v>3877</v>
          </cell>
          <cell r="CU55">
            <v>9314541</v>
          </cell>
          <cell r="CW55">
            <v>12499795</v>
          </cell>
        </row>
        <row r="56">
          <cell r="A56">
            <v>36557</v>
          </cell>
          <cell r="B56">
            <v>74315</v>
          </cell>
          <cell r="C56">
            <v>74315</v>
          </cell>
          <cell r="D56">
            <v>270</v>
          </cell>
          <cell r="E56" t="str">
            <v>Прочие оборотные активы</v>
          </cell>
          <cell r="F56">
            <v>5586760</v>
          </cell>
          <cell r="H56">
            <v>5586760</v>
          </cell>
          <cell r="I56">
            <v>2146207</v>
          </cell>
          <cell r="M56">
            <v>1110909</v>
          </cell>
          <cell r="N56">
            <v>1023349</v>
          </cell>
          <cell r="O56">
            <v>5536</v>
          </cell>
          <cell r="P56">
            <v>74474</v>
          </cell>
          <cell r="R56">
            <v>7550</v>
          </cell>
          <cell r="T56">
            <v>8918191</v>
          </cell>
          <cell r="U56">
            <v>1295774</v>
          </cell>
          <cell r="V56">
            <v>1034108</v>
          </cell>
          <cell r="X56">
            <v>241242</v>
          </cell>
          <cell r="Y56">
            <v>17496</v>
          </cell>
          <cell r="AA56">
            <v>2928</v>
          </cell>
          <cell r="AD56">
            <v>525605</v>
          </cell>
          <cell r="AK56">
            <v>1911945</v>
          </cell>
          <cell r="AL56">
            <v>942010</v>
          </cell>
          <cell r="AM56">
            <v>6574</v>
          </cell>
          <cell r="AN56">
            <v>149632</v>
          </cell>
          <cell r="AP56">
            <v>418254</v>
          </cell>
          <cell r="AQ56">
            <v>395475</v>
          </cell>
          <cell r="AR56">
            <v>1428</v>
          </cell>
          <cell r="AU56">
            <v>1428</v>
          </cell>
          <cell r="AV56">
            <v>102046</v>
          </cell>
          <cell r="AW56">
            <v>217</v>
          </cell>
          <cell r="AX56">
            <v>102</v>
          </cell>
          <cell r="AY56">
            <v>9652</v>
          </cell>
          <cell r="AZ56">
            <v>92075</v>
          </cell>
          <cell r="BB56">
            <v>3836798</v>
          </cell>
          <cell r="BC56">
            <v>12754989</v>
          </cell>
          <cell r="BH56">
            <v>1310003</v>
          </cell>
          <cell r="BI56">
            <v>5262257</v>
          </cell>
          <cell r="BN56">
            <v>-345</v>
          </cell>
          <cell r="BO56">
            <v>-8</v>
          </cell>
          <cell r="BQ56">
            <v>-3988815</v>
          </cell>
          <cell r="BR56">
            <v>119163</v>
          </cell>
          <cell r="BU56">
            <v>-10386</v>
          </cell>
          <cell r="BV56">
            <v>-64934</v>
          </cell>
          <cell r="BX56">
            <v>2630416</v>
          </cell>
          <cell r="BY56">
            <v>635857</v>
          </cell>
          <cell r="BZ56">
            <v>635857</v>
          </cell>
          <cell r="CC56">
            <v>635857</v>
          </cell>
          <cell r="CD56">
            <v>363144</v>
          </cell>
          <cell r="CE56">
            <v>345529</v>
          </cell>
          <cell r="CF56">
            <v>17615</v>
          </cell>
          <cell r="CG56">
            <v>9122779</v>
          </cell>
          <cell r="CH56">
            <v>4618921</v>
          </cell>
          <cell r="CI56">
            <v>629558</v>
          </cell>
          <cell r="CJ56">
            <v>108054</v>
          </cell>
          <cell r="CK56">
            <v>75039</v>
          </cell>
          <cell r="CL56">
            <v>1294356</v>
          </cell>
          <cell r="CM56">
            <v>64173</v>
          </cell>
          <cell r="CN56">
            <v>423713</v>
          </cell>
          <cell r="CO56">
            <v>1908965</v>
          </cell>
          <cell r="CP56">
            <v>2189</v>
          </cell>
          <cell r="CQ56">
            <v>4085</v>
          </cell>
          <cell r="CU56">
            <v>9488716</v>
          </cell>
          <cell r="CW56">
            <v>12754989</v>
          </cell>
        </row>
        <row r="57">
          <cell r="A57">
            <v>36586</v>
          </cell>
          <cell r="B57">
            <v>73630</v>
          </cell>
          <cell r="C57">
            <v>73630</v>
          </cell>
          <cell r="D57">
            <v>290</v>
          </cell>
          <cell r="E57" t="str">
            <v>ИТОГО по разделу II</v>
          </cell>
          <cell r="F57">
            <v>5567071</v>
          </cell>
          <cell r="H57">
            <v>5567071</v>
          </cell>
          <cell r="I57">
            <v>2183662</v>
          </cell>
          <cell r="M57">
            <v>1110909</v>
          </cell>
          <cell r="N57">
            <v>1023349</v>
          </cell>
          <cell r="O57">
            <v>5536</v>
          </cell>
          <cell r="P57">
            <v>74474</v>
          </cell>
          <cell r="R57">
            <v>7550</v>
          </cell>
          <cell r="T57">
            <v>8935272</v>
          </cell>
          <cell r="U57">
            <v>1395276</v>
          </cell>
          <cell r="V57">
            <v>1089099</v>
          </cell>
          <cell r="X57">
            <v>286068</v>
          </cell>
          <cell r="Y57">
            <v>17272</v>
          </cell>
          <cell r="AA57">
            <v>2837</v>
          </cell>
          <cell r="AD57">
            <v>588385</v>
          </cell>
          <cell r="AK57">
            <v>1929189</v>
          </cell>
          <cell r="AL57">
            <v>842959</v>
          </cell>
          <cell r="AM57">
            <v>6574</v>
          </cell>
          <cell r="AN57">
            <v>149071</v>
          </cell>
          <cell r="AP57">
            <v>523783</v>
          </cell>
          <cell r="AQ57">
            <v>406802</v>
          </cell>
          <cell r="AR57">
            <v>1433</v>
          </cell>
          <cell r="AU57">
            <v>1433</v>
          </cell>
          <cell r="AV57">
            <v>124205</v>
          </cell>
          <cell r="AW57">
            <v>281</v>
          </cell>
          <cell r="AX57">
            <v>272</v>
          </cell>
          <cell r="AY57">
            <v>22428</v>
          </cell>
          <cell r="AZ57">
            <v>101224</v>
          </cell>
          <cell r="BB57">
            <v>4038488</v>
          </cell>
          <cell r="BC57">
            <v>12973760</v>
          </cell>
          <cell r="BH57">
            <v>1310003</v>
          </cell>
          <cell r="BI57">
            <v>5261703</v>
          </cell>
          <cell r="BN57">
            <v>-403</v>
          </cell>
          <cell r="BO57">
            <v>-16</v>
          </cell>
          <cell r="BQ57">
            <v>-3988815</v>
          </cell>
          <cell r="BR57">
            <v>322638</v>
          </cell>
          <cell r="BU57">
            <v>-70811</v>
          </cell>
          <cell r="BV57">
            <v>-33541</v>
          </cell>
          <cell r="BX57">
            <v>2804239</v>
          </cell>
          <cell r="BY57">
            <v>638307</v>
          </cell>
          <cell r="BZ57">
            <v>638307</v>
          </cell>
          <cell r="CC57">
            <v>638307</v>
          </cell>
          <cell r="CD57">
            <v>385253</v>
          </cell>
          <cell r="CE57">
            <v>367415</v>
          </cell>
          <cell r="CF57">
            <v>17838</v>
          </cell>
          <cell r="CG57">
            <v>9142885</v>
          </cell>
          <cell r="CH57">
            <v>4587154</v>
          </cell>
          <cell r="CI57">
            <v>629746</v>
          </cell>
          <cell r="CJ57">
            <v>97056</v>
          </cell>
          <cell r="CK57">
            <v>75607</v>
          </cell>
          <cell r="CL57">
            <v>1298733</v>
          </cell>
          <cell r="CM57">
            <v>55891</v>
          </cell>
          <cell r="CN57">
            <v>477101</v>
          </cell>
          <cell r="CO57">
            <v>1921597</v>
          </cell>
          <cell r="CP57">
            <v>2189</v>
          </cell>
          <cell r="CQ57">
            <v>4368</v>
          </cell>
          <cell r="CU57">
            <v>9531214</v>
          </cell>
          <cell r="CW57">
            <v>12856221</v>
          </cell>
        </row>
        <row r="58">
          <cell r="A58">
            <v>36617</v>
          </cell>
          <cell r="B58">
            <v>74434</v>
          </cell>
          <cell r="C58">
            <v>74434</v>
          </cell>
          <cell r="D58">
            <v>300</v>
          </cell>
          <cell r="E58" t="str">
            <v>БАЛАНС</v>
          </cell>
          <cell r="F58">
            <v>5508648</v>
          </cell>
          <cell r="H58">
            <v>5508648</v>
          </cell>
          <cell r="I58">
            <v>2307942</v>
          </cell>
          <cell r="M58">
            <v>1052120</v>
          </cell>
          <cell r="N58">
            <v>964560</v>
          </cell>
          <cell r="O58">
            <v>5536</v>
          </cell>
          <cell r="P58">
            <v>74474</v>
          </cell>
          <cell r="R58">
            <v>7550</v>
          </cell>
          <cell r="T58">
            <v>8943144</v>
          </cell>
          <cell r="U58">
            <v>1536447</v>
          </cell>
          <cell r="V58">
            <v>1246185</v>
          </cell>
          <cell r="X58">
            <v>268896</v>
          </cell>
          <cell r="Y58">
            <v>18122</v>
          </cell>
          <cell r="AA58">
            <v>3244</v>
          </cell>
          <cell r="AD58">
            <v>527501</v>
          </cell>
          <cell r="AK58">
            <v>1874825</v>
          </cell>
          <cell r="AL58">
            <v>780076</v>
          </cell>
          <cell r="AM58">
            <v>13274</v>
          </cell>
          <cell r="AN58">
            <v>152716</v>
          </cell>
          <cell r="AP58">
            <v>539843</v>
          </cell>
          <cell r="AQ58">
            <v>388916</v>
          </cell>
          <cell r="AR58">
            <v>1423</v>
          </cell>
          <cell r="AU58">
            <v>1423</v>
          </cell>
          <cell r="AV58">
            <v>160931</v>
          </cell>
          <cell r="AW58">
            <v>155</v>
          </cell>
          <cell r="AX58">
            <v>199</v>
          </cell>
          <cell r="AY58">
            <v>31036</v>
          </cell>
          <cell r="AZ58">
            <v>129541</v>
          </cell>
          <cell r="BB58">
            <v>4101127</v>
          </cell>
          <cell r="BC58">
            <v>13044271</v>
          </cell>
          <cell r="BH58">
            <v>1310003</v>
          </cell>
          <cell r="BI58">
            <v>5262142</v>
          </cell>
          <cell r="BN58">
            <v>-403</v>
          </cell>
          <cell r="BO58">
            <v>0</v>
          </cell>
          <cell r="BQ58">
            <v>-3988815</v>
          </cell>
          <cell r="BR58">
            <v>142424</v>
          </cell>
          <cell r="BU58">
            <v>-64835</v>
          </cell>
          <cell r="BV58">
            <v>-118250</v>
          </cell>
          <cell r="BX58">
            <v>2545747</v>
          </cell>
          <cell r="BY58">
            <v>633852</v>
          </cell>
          <cell r="BZ58">
            <v>633852</v>
          </cell>
          <cell r="CC58">
            <v>633852</v>
          </cell>
          <cell r="CD58">
            <v>375360</v>
          </cell>
          <cell r="CE58">
            <v>285981</v>
          </cell>
          <cell r="CF58">
            <v>89379</v>
          </cell>
          <cell r="CG58">
            <v>9171644</v>
          </cell>
          <cell r="CH58">
            <v>4475154</v>
          </cell>
          <cell r="CI58">
            <v>629278</v>
          </cell>
          <cell r="CJ58">
            <v>93874</v>
          </cell>
          <cell r="CK58">
            <v>75184</v>
          </cell>
          <cell r="CL58">
            <v>1297071</v>
          </cell>
          <cell r="CM58">
            <v>140672</v>
          </cell>
          <cell r="CN58">
            <v>529406</v>
          </cell>
          <cell r="CO58">
            <v>1931005</v>
          </cell>
          <cell r="CP58">
            <v>2189</v>
          </cell>
          <cell r="CQ58">
            <v>4328</v>
          </cell>
          <cell r="CR58">
            <v>314632</v>
          </cell>
          <cell r="CU58">
            <v>9864672</v>
          </cell>
          <cell r="CW58">
            <v>13044271</v>
          </cell>
        </row>
        <row r="59">
          <cell r="A59">
            <v>36647</v>
          </cell>
          <cell r="B59">
            <v>73722</v>
          </cell>
          <cell r="C59">
            <v>73722</v>
          </cell>
          <cell r="E59" t="str">
            <v>Пассив</v>
          </cell>
          <cell r="F59">
            <v>5498072</v>
          </cell>
          <cell r="H59">
            <v>5498072</v>
          </cell>
          <cell r="I59">
            <v>2401542</v>
          </cell>
          <cell r="M59">
            <v>1056378</v>
          </cell>
          <cell r="N59">
            <v>968818</v>
          </cell>
          <cell r="O59">
            <v>5536</v>
          </cell>
          <cell r="P59">
            <v>74474</v>
          </cell>
          <cell r="R59">
            <v>7550</v>
          </cell>
          <cell r="T59">
            <v>9029714</v>
          </cell>
          <cell r="U59">
            <v>1620981</v>
          </cell>
          <cell r="V59">
            <v>1284421</v>
          </cell>
          <cell r="X59">
            <v>317203</v>
          </cell>
          <cell r="Y59">
            <v>16128</v>
          </cell>
          <cell r="AA59">
            <v>3229</v>
          </cell>
          <cell r="AD59">
            <v>593150</v>
          </cell>
          <cell r="AK59">
            <v>2069858</v>
          </cell>
          <cell r="AL59">
            <v>1072424</v>
          </cell>
          <cell r="AM59">
            <v>13043</v>
          </cell>
          <cell r="AN59">
            <v>157851</v>
          </cell>
          <cell r="AP59">
            <v>512369</v>
          </cell>
          <cell r="AQ59">
            <v>314171</v>
          </cell>
          <cell r="AV59">
            <v>190330</v>
          </cell>
          <cell r="AW59">
            <v>212</v>
          </cell>
          <cell r="AX59">
            <v>173</v>
          </cell>
          <cell r="AY59">
            <v>64065</v>
          </cell>
          <cell r="AZ59">
            <v>125880</v>
          </cell>
          <cell r="BB59">
            <v>4474319</v>
          </cell>
          <cell r="BC59">
            <v>13504033</v>
          </cell>
          <cell r="BH59">
            <v>1310003</v>
          </cell>
          <cell r="BI59">
            <v>5260063</v>
          </cell>
          <cell r="BN59">
            <v>-403</v>
          </cell>
          <cell r="BO59">
            <v>1</v>
          </cell>
          <cell r="BQ59">
            <v>-3988815</v>
          </cell>
          <cell r="BR59">
            <v>274943</v>
          </cell>
          <cell r="BU59">
            <v>-94356</v>
          </cell>
          <cell r="BV59">
            <v>-121933</v>
          </cell>
          <cell r="BX59">
            <v>2642984</v>
          </cell>
          <cell r="BY59">
            <v>632516</v>
          </cell>
          <cell r="BZ59">
            <v>632516</v>
          </cell>
          <cell r="CC59">
            <v>632516</v>
          </cell>
          <cell r="CD59">
            <v>392916</v>
          </cell>
          <cell r="CE59">
            <v>288341</v>
          </cell>
          <cell r="CF59">
            <v>104575</v>
          </cell>
          <cell r="CG59">
            <v>9437825</v>
          </cell>
          <cell r="CH59">
            <v>4536579</v>
          </cell>
          <cell r="CI59">
            <v>608207</v>
          </cell>
          <cell r="CJ59">
            <v>93342</v>
          </cell>
          <cell r="CK59">
            <v>77618</v>
          </cell>
          <cell r="CL59">
            <v>1326766</v>
          </cell>
          <cell r="CM59">
            <v>140538</v>
          </cell>
          <cell r="CN59">
            <v>679678</v>
          </cell>
          <cell r="CO59">
            <v>1975097</v>
          </cell>
          <cell r="CP59">
            <v>2189</v>
          </cell>
          <cell r="CQ59">
            <v>4371</v>
          </cell>
          <cell r="CR59">
            <v>394713</v>
          </cell>
          <cell r="CU59">
            <v>10228533</v>
          </cell>
          <cell r="CW59">
            <v>13504033</v>
          </cell>
        </row>
        <row r="60">
          <cell r="A60">
            <v>36678</v>
          </cell>
          <cell r="B60">
            <v>73769</v>
          </cell>
          <cell r="C60">
            <v>73769</v>
          </cell>
          <cell r="E60" t="str">
            <v>III. Капитал и резервы</v>
          </cell>
          <cell r="F60">
            <v>5471510</v>
          </cell>
          <cell r="H60">
            <v>5471510</v>
          </cell>
          <cell r="I60">
            <v>2478722</v>
          </cell>
          <cell r="M60">
            <v>1063003</v>
          </cell>
          <cell r="N60">
            <v>968868</v>
          </cell>
          <cell r="O60">
            <v>5536</v>
          </cell>
          <cell r="P60">
            <v>81049</v>
          </cell>
          <cell r="R60">
            <v>7550</v>
          </cell>
          <cell r="T60">
            <v>9087004</v>
          </cell>
          <cell r="U60">
            <v>1649114</v>
          </cell>
          <cell r="V60">
            <v>1318910</v>
          </cell>
          <cell r="X60">
            <v>269993</v>
          </cell>
          <cell r="Y60">
            <v>15927</v>
          </cell>
          <cell r="AA60">
            <v>44284</v>
          </cell>
          <cell r="AD60">
            <v>601595</v>
          </cell>
          <cell r="AK60">
            <v>1773966</v>
          </cell>
          <cell r="AL60">
            <v>688024</v>
          </cell>
          <cell r="AM60">
            <v>13043</v>
          </cell>
          <cell r="AN60">
            <v>157133</v>
          </cell>
          <cell r="AP60">
            <v>551707</v>
          </cell>
          <cell r="AQ60">
            <v>364059</v>
          </cell>
          <cell r="AV60">
            <v>191220</v>
          </cell>
          <cell r="AW60">
            <v>148</v>
          </cell>
          <cell r="AX60">
            <v>776</v>
          </cell>
          <cell r="AY60">
            <v>21414</v>
          </cell>
          <cell r="AZ60">
            <v>168882</v>
          </cell>
          <cell r="BB60">
            <v>4215895</v>
          </cell>
          <cell r="BC60">
            <v>13302899</v>
          </cell>
          <cell r="BH60">
            <v>1310003</v>
          </cell>
          <cell r="BI60">
            <v>5259834</v>
          </cell>
          <cell r="BN60">
            <v>46557</v>
          </cell>
          <cell r="BO60">
            <v>0</v>
          </cell>
          <cell r="BQ60">
            <v>-3988815</v>
          </cell>
          <cell r="BR60">
            <v>454204</v>
          </cell>
          <cell r="BU60">
            <v>-117694</v>
          </cell>
          <cell r="BV60">
            <v>-157054</v>
          </cell>
          <cell r="BX60">
            <v>2810516</v>
          </cell>
          <cell r="BY60">
            <v>629175</v>
          </cell>
          <cell r="BZ60">
            <v>629175</v>
          </cell>
          <cell r="CC60">
            <v>629175</v>
          </cell>
          <cell r="CD60">
            <v>484772</v>
          </cell>
          <cell r="CE60">
            <v>380197</v>
          </cell>
          <cell r="CF60">
            <v>104575</v>
          </cell>
          <cell r="CG60">
            <v>8915816</v>
          </cell>
          <cell r="CH60">
            <v>4321392</v>
          </cell>
          <cell r="CI60">
            <v>584394</v>
          </cell>
          <cell r="CJ60">
            <v>103284</v>
          </cell>
          <cell r="CK60">
            <v>75407</v>
          </cell>
          <cell r="CL60">
            <v>1320319</v>
          </cell>
          <cell r="CM60">
            <v>118852</v>
          </cell>
          <cell r="CN60">
            <v>550844</v>
          </cell>
          <cell r="CO60">
            <v>1841324</v>
          </cell>
          <cell r="CP60">
            <v>2189</v>
          </cell>
          <cell r="CQ60">
            <v>4319</v>
          </cell>
          <cell r="CR60">
            <v>459593</v>
          </cell>
          <cell r="CU60">
            <v>9863208</v>
          </cell>
          <cell r="CW60">
            <v>13302899</v>
          </cell>
        </row>
        <row r="61">
          <cell r="A61">
            <v>36708</v>
          </cell>
          <cell r="B61">
            <v>72998</v>
          </cell>
          <cell r="C61">
            <v>72998</v>
          </cell>
          <cell r="D61">
            <v>410</v>
          </cell>
          <cell r="E61" t="str">
            <v>Уставный капитал (85)</v>
          </cell>
          <cell r="F61">
            <v>5471395</v>
          </cell>
          <cell r="H61">
            <v>5471395</v>
          </cell>
          <cell r="I61">
            <v>2579100</v>
          </cell>
          <cell r="M61">
            <v>1063003</v>
          </cell>
          <cell r="N61">
            <v>968868</v>
          </cell>
          <cell r="O61">
            <v>5536</v>
          </cell>
          <cell r="P61">
            <v>81049</v>
          </cell>
          <cell r="R61">
            <v>7550</v>
          </cell>
          <cell r="T61">
            <v>9186496</v>
          </cell>
          <cell r="U61">
            <v>1654037</v>
          </cell>
          <cell r="V61">
            <v>1356550</v>
          </cell>
          <cell r="X61">
            <v>241839</v>
          </cell>
          <cell r="Y61">
            <v>15609</v>
          </cell>
          <cell r="AA61">
            <v>40039</v>
          </cell>
          <cell r="AD61">
            <v>689327</v>
          </cell>
          <cell r="AK61">
            <v>1725324</v>
          </cell>
          <cell r="AL61">
            <v>705994</v>
          </cell>
          <cell r="AM61">
            <v>17055</v>
          </cell>
          <cell r="AN61">
            <v>159623</v>
          </cell>
          <cell r="AP61">
            <v>534727</v>
          </cell>
          <cell r="AQ61">
            <v>307925</v>
          </cell>
          <cell r="AV61">
            <v>111989</v>
          </cell>
          <cell r="AW61">
            <v>133</v>
          </cell>
          <cell r="AX61">
            <v>1110</v>
          </cell>
          <cell r="AY61">
            <v>21152</v>
          </cell>
          <cell r="AZ61">
            <v>89594</v>
          </cell>
          <cell r="BB61">
            <v>4180677</v>
          </cell>
          <cell r="BC61">
            <v>13367173</v>
          </cell>
          <cell r="BH61">
            <v>1310003</v>
          </cell>
          <cell r="BI61">
            <v>5258440</v>
          </cell>
          <cell r="BN61">
            <v>46557</v>
          </cell>
          <cell r="BO61">
            <v>0</v>
          </cell>
          <cell r="BQ61">
            <v>-3988815</v>
          </cell>
          <cell r="BR61">
            <v>518845</v>
          </cell>
          <cell r="BU61">
            <v>-166690</v>
          </cell>
          <cell r="BV61">
            <v>-230659</v>
          </cell>
          <cell r="BX61">
            <v>2751162</v>
          </cell>
          <cell r="BY61">
            <v>625166</v>
          </cell>
          <cell r="BZ61">
            <v>625166</v>
          </cell>
          <cell r="CC61">
            <v>625166</v>
          </cell>
          <cell r="CD61">
            <v>574122</v>
          </cell>
          <cell r="CE61">
            <v>467547</v>
          </cell>
          <cell r="CF61">
            <v>106575</v>
          </cell>
          <cell r="CG61">
            <v>8902752</v>
          </cell>
          <cell r="CH61">
            <v>4303321</v>
          </cell>
          <cell r="CI61">
            <v>559794</v>
          </cell>
          <cell r="CJ61">
            <v>115902</v>
          </cell>
          <cell r="CK61">
            <v>76730</v>
          </cell>
          <cell r="CL61">
            <v>1290321</v>
          </cell>
          <cell r="CM61">
            <v>143906</v>
          </cell>
          <cell r="CN61">
            <v>473720</v>
          </cell>
          <cell r="CO61">
            <v>1939058</v>
          </cell>
          <cell r="CP61">
            <v>2189</v>
          </cell>
          <cell r="CQ61">
            <v>4447</v>
          </cell>
          <cell r="CR61">
            <v>510816</v>
          </cell>
          <cell r="CU61">
            <v>9990845</v>
          </cell>
          <cell r="CW61">
            <v>13367173</v>
          </cell>
        </row>
        <row r="62">
          <cell r="A62">
            <v>36739</v>
          </cell>
          <cell r="B62">
            <v>72194</v>
          </cell>
          <cell r="C62">
            <v>72194</v>
          </cell>
          <cell r="D62">
            <v>420</v>
          </cell>
          <cell r="E62" t="str">
            <v>Добавочный капитал (87)</v>
          </cell>
          <cell r="F62">
            <v>5490146</v>
          </cell>
          <cell r="H62">
            <v>5490146</v>
          </cell>
          <cell r="I62">
            <v>2655190</v>
          </cell>
          <cell r="M62">
            <v>1063003</v>
          </cell>
          <cell r="N62">
            <v>968868</v>
          </cell>
          <cell r="O62">
            <v>5536</v>
          </cell>
          <cell r="P62">
            <v>81049</v>
          </cell>
          <cell r="R62">
            <v>7550</v>
          </cell>
          <cell r="T62">
            <v>9280533</v>
          </cell>
          <cell r="U62">
            <v>1926761</v>
          </cell>
          <cell r="V62">
            <v>1491332</v>
          </cell>
          <cell r="X62">
            <v>315531</v>
          </cell>
          <cell r="Y62">
            <v>84113</v>
          </cell>
          <cell r="AA62">
            <v>35785</v>
          </cell>
          <cell r="AD62">
            <v>624533</v>
          </cell>
          <cell r="AK62">
            <v>2077423</v>
          </cell>
          <cell r="AL62">
            <v>916253</v>
          </cell>
          <cell r="AM62">
            <v>17108</v>
          </cell>
          <cell r="AN62">
            <v>163685</v>
          </cell>
          <cell r="AP62">
            <v>499131</v>
          </cell>
          <cell r="AQ62">
            <v>481246</v>
          </cell>
          <cell r="AV62">
            <v>178156</v>
          </cell>
          <cell r="AW62">
            <v>140</v>
          </cell>
          <cell r="AX62">
            <v>1300</v>
          </cell>
          <cell r="AY62">
            <v>27660</v>
          </cell>
          <cell r="AZ62">
            <v>149056</v>
          </cell>
          <cell r="BB62">
            <v>4806873</v>
          </cell>
          <cell r="BC62">
            <v>14087406</v>
          </cell>
          <cell r="BH62">
            <v>1310003</v>
          </cell>
          <cell r="BI62">
            <v>5262487</v>
          </cell>
          <cell r="BN62">
            <v>46557</v>
          </cell>
          <cell r="BO62">
            <v>-12</v>
          </cell>
          <cell r="BQ62">
            <v>-3988815</v>
          </cell>
          <cell r="BR62">
            <v>700704</v>
          </cell>
          <cell r="BU62">
            <v>-196832</v>
          </cell>
          <cell r="BV62">
            <v>-292022</v>
          </cell>
          <cell r="BX62">
            <v>2845551</v>
          </cell>
          <cell r="BY62">
            <v>619153</v>
          </cell>
          <cell r="BZ62">
            <v>619153</v>
          </cell>
          <cell r="CC62">
            <v>619153</v>
          </cell>
          <cell r="CD62">
            <v>656683</v>
          </cell>
          <cell r="CE62">
            <v>549104</v>
          </cell>
          <cell r="CF62">
            <v>107579</v>
          </cell>
          <cell r="CG62">
            <v>9404965</v>
          </cell>
          <cell r="CH62">
            <v>4530506</v>
          </cell>
          <cell r="CI62">
            <v>566341</v>
          </cell>
          <cell r="CJ62">
            <v>123265</v>
          </cell>
          <cell r="CK62">
            <v>83547</v>
          </cell>
          <cell r="CL62">
            <v>1312596</v>
          </cell>
          <cell r="CM62">
            <v>157259</v>
          </cell>
          <cell r="CN62">
            <v>574107</v>
          </cell>
          <cell r="CO62">
            <v>2057344</v>
          </cell>
          <cell r="CP62">
            <v>2189</v>
          </cell>
          <cell r="CQ62">
            <v>4410</v>
          </cell>
          <cell r="CR62">
            <v>557936</v>
          </cell>
          <cell r="CU62">
            <v>10622702</v>
          </cell>
          <cell r="CW62">
            <v>14087406</v>
          </cell>
        </row>
        <row r="63">
          <cell r="A63">
            <v>36770</v>
          </cell>
          <cell r="B63">
            <v>71481</v>
          </cell>
          <cell r="C63">
            <v>71481</v>
          </cell>
          <cell r="D63">
            <v>430</v>
          </cell>
          <cell r="E63" t="str">
            <v>Резервный капитал (86)</v>
          </cell>
          <cell r="F63">
            <v>5509959</v>
          </cell>
          <cell r="H63">
            <v>5509959</v>
          </cell>
          <cell r="I63">
            <v>2661798</v>
          </cell>
          <cell r="M63">
            <v>1063003</v>
          </cell>
          <cell r="N63">
            <v>968868</v>
          </cell>
          <cell r="O63">
            <v>5536</v>
          </cell>
          <cell r="P63">
            <v>81049</v>
          </cell>
          <cell r="R63">
            <v>7550</v>
          </cell>
          <cell r="T63">
            <v>9306241</v>
          </cell>
          <cell r="U63">
            <v>2026702</v>
          </cell>
          <cell r="V63">
            <v>1466235</v>
          </cell>
          <cell r="X63">
            <v>419323</v>
          </cell>
          <cell r="Y63">
            <v>66079</v>
          </cell>
          <cell r="Z63">
            <v>42926</v>
          </cell>
          <cell r="AA63">
            <v>32139</v>
          </cell>
          <cell r="AD63">
            <v>684517</v>
          </cell>
          <cell r="AK63">
            <v>2105816</v>
          </cell>
          <cell r="AL63">
            <v>1040722</v>
          </cell>
          <cell r="AM63">
            <v>14455</v>
          </cell>
          <cell r="AN63">
            <v>167931</v>
          </cell>
          <cell r="AP63">
            <v>466588</v>
          </cell>
          <cell r="AQ63">
            <v>416120</v>
          </cell>
          <cell r="AV63">
            <v>220441</v>
          </cell>
          <cell r="AW63">
            <v>208</v>
          </cell>
          <cell r="AX63">
            <v>1872</v>
          </cell>
          <cell r="AY63">
            <v>16684</v>
          </cell>
          <cell r="AZ63">
            <v>201677</v>
          </cell>
          <cell r="BB63">
            <v>5037476</v>
          </cell>
          <cell r="BC63">
            <v>14343717</v>
          </cell>
          <cell r="BH63">
            <v>1310003</v>
          </cell>
          <cell r="BI63">
            <v>5262516</v>
          </cell>
          <cell r="BN63">
            <v>62639</v>
          </cell>
          <cell r="BO63">
            <v>-2</v>
          </cell>
          <cell r="BQ63">
            <v>-3988815</v>
          </cell>
          <cell r="BR63">
            <v>847007</v>
          </cell>
          <cell r="BU63">
            <v>-225528</v>
          </cell>
          <cell r="BV63">
            <v>-365417</v>
          </cell>
          <cell r="BX63">
            <v>2905884</v>
          </cell>
          <cell r="BY63">
            <v>618040</v>
          </cell>
          <cell r="BZ63">
            <v>618040</v>
          </cell>
          <cell r="CC63">
            <v>618040</v>
          </cell>
          <cell r="CD63">
            <v>688647</v>
          </cell>
          <cell r="CE63">
            <v>580066</v>
          </cell>
          <cell r="CF63">
            <v>108581</v>
          </cell>
          <cell r="CG63">
            <v>9543956</v>
          </cell>
          <cell r="CH63">
            <v>4619328</v>
          </cell>
          <cell r="CI63">
            <v>612955</v>
          </cell>
          <cell r="CJ63">
            <v>179269</v>
          </cell>
          <cell r="CK63">
            <v>79798</v>
          </cell>
          <cell r="CL63">
            <v>1306070</v>
          </cell>
          <cell r="CM63">
            <v>126019</v>
          </cell>
          <cell r="CN63">
            <v>565097</v>
          </cell>
          <cell r="CO63">
            <v>2055420</v>
          </cell>
          <cell r="CP63">
            <v>2189</v>
          </cell>
          <cell r="CQ63">
            <v>4331</v>
          </cell>
          <cell r="CR63">
            <v>584151</v>
          </cell>
          <cell r="CU63">
            <v>10819793</v>
          </cell>
          <cell r="CW63">
            <v>14343717</v>
          </cell>
        </row>
        <row r="64">
          <cell r="A64">
            <v>36800</v>
          </cell>
          <cell r="B64">
            <v>70667</v>
          </cell>
          <cell r="C64">
            <v>70667</v>
          </cell>
          <cell r="D64">
            <v>431</v>
          </cell>
          <cell r="F64">
            <v>5523102</v>
          </cell>
          <cell r="H64">
            <v>5523102</v>
          </cell>
          <cell r="I64">
            <v>2697928</v>
          </cell>
          <cell r="M64">
            <v>1063003</v>
          </cell>
          <cell r="N64">
            <v>968868</v>
          </cell>
          <cell r="O64">
            <v>5536</v>
          </cell>
          <cell r="P64">
            <v>81049</v>
          </cell>
          <cell r="R64">
            <v>7550</v>
          </cell>
          <cell r="T64">
            <v>9354700</v>
          </cell>
          <cell r="U64">
            <v>1995921</v>
          </cell>
          <cell r="V64">
            <v>1514137</v>
          </cell>
          <cell r="X64">
            <v>383092</v>
          </cell>
          <cell r="Y64">
            <v>68383</v>
          </cell>
          <cell r="Z64">
            <v>190</v>
          </cell>
          <cell r="AA64">
            <v>30119</v>
          </cell>
          <cell r="AD64">
            <v>698475</v>
          </cell>
          <cell r="AK64">
            <v>2242940</v>
          </cell>
          <cell r="AL64">
            <v>935851</v>
          </cell>
          <cell r="AM64">
            <v>14157</v>
          </cell>
          <cell r="AN64">
            <v>194949</v>
          </cell>
          <cell r="AP64">
            <v>401412</v>
          </cell>
          <cell r="AQ64">
            <v>696571</v>
          </cell>
          <cell r="AV64">
            <v>104434</v>
          </cell>
          <cell r="AW64">
            <v>127</v>
          </cell>
          <cell r="AX64">
            <v>2457</v>
          </cell>
          <cell r="AY64">
            <v>27241</v>
          </cell>
          <cell r="AZ64">
            <v>74609</v>
          </cell>
          <cell r="BB64">
            <v>5041470</v>
          </cell>
          <cell r="BC64">
            <v>14396470</v>
          </cell>
          <cell r="BH64">
            <v>1310003</v>
          </cell>
          <cell r="BI64">
            <v>5262516</v>
          </cell>
          <cell r="BN64">
            <v>62639</v>
          </cell>
          <cell r="BO64">
            <v>0</v>
          </cell>
          <cell r="BQ64">
            <v>-3988815</v>
          </cell>
          <cell r="BR64">
            <v>756890</v>
          </cell>
          <cell r="BU64">
            <v>-254673</v>
          </cell>
          <cell r="BV64">
            <v>-382382</v>
          </cell>
          <cell r="BX64">
            <v>2769659</v>
          </cell>
          <cell r="BY64">
            <v>618040</v>
          </cell>
          <cell r="BZ64">
            <v>618040</v>
          </cell>
          <cell r="CC64">
            <v>618040</v>
          </cell>
          <cell r="CD64">
            <v>781859</v>
          </cell>
          <cell r="CE64">
            <v>644771</v>
          </cell>
          <cell r="CF64">
            <v>137088</v>
          </cell>
          <cell r="CG64">
            <v>9600843</v>
          </cell>
          <cell r="CH64">
            <v>4726387</v>
          </cell>
          <cell r="CI64">
            <v>625586</v>
          </cell>
          <cell r="CJ64">
            <v>176477</v>
          </cell>
          <cell r="CK64">
            <v>86140</v>
          </cell>
          <cell r="CL64">
            <v>1295364</v>
          </cell>
          <cell r="CM64">
            <v>151946</v>
          </cell>
          <cell r="CN64">
            <v>508712</v>
          </cell>
          <cell r="CO64">
            <v>2030231</v>
          </cell>
          <cell r="CP64">
            <v>2189</v>
          </cell>
          <cell r="CQ64">
            <v>4516</v>
          </cell>
          <cell r="CR64">
            <v>622845</v>
          </cell>
          <cell r="CU64">
            <v>11008771</v>
          </cell>
          <cell r="CW64">
            <v>14396470</v>
          </cell>
        </row>
        <row r="65">
          <cell r="A65">
            <v>36831</v>
          </cell>
          <cell r="B65">
            <v>69883</v>
          </cell>
          <cell r="C65">
            <v>69883</v>
          </cell>
          <cell r="D65">
            <v>432</v>
          </cell>
          <cell r="F65">
            <v>5532511</v>
          </cell>
          <cell r="H65">
            <v>5532511</v>
          </cell>
          <cell r="I65">
            <v>2686429</v>
          </cell>
          <cell r="M65">
            <v>1063003</v>
          </cell>
          <cell r="N65">
            <v>968868</v>
          </cell>
          <cell r="O65">
            <v>5536</v>
          </cell>
          <cell r="P65">
            <v>81049</v>
          </cell>
          <cell r="R65">
            <v>7550</v>
          </cell>
          <cell r="T65">
            <v>9351826</v>
          </cell>
          <cell r="U65">
            <v>2015087</v>
          </cell>
          <cell r="V65">
            <v>1501491</v>
          </cell>
          <cell r="X65">
            <v>414127</v>
          </cell>
          <cell r="Y65">
            <v>73553</v>
          </cell>
          <cell r="Z65">
            <v>839</v>
          </cell>
          <cell r="AA65">
            <v>25077</v>
          </cell>
          <cell r="AD65">
            <v>647806</v>
          </cell>
          <cell r="AK65">
            <v>2001004</v>
          </cell>
          <cell r="AL65">
            <v>996066</v>
          </cell>
          <cell r="AM65">
            <v>10393</v>
          </cell>
          <cell r="AN65">
            <v>180048</v>
          </cell>
          <cell r="AP65">
            <v>285754</v>
          </cell>
          <cell r="AQ65">
            <v>528743</v>
          </cell>
          <cell r="AR65">
            <v>111</v>
          </cell>
          <cell r="AU65">
            <v>111</v>
          </cell>
          <cell r="AV65">
            <v>140493</v>
          </cell>
          <cell r="AW65">
            <v>174</v>
          </cell>
          <cell r="AX65">
            <v>2912</v>
          </cell>
          <cell r="AY65">
            <v>13971</v>
          </cell>
          <cell r="AZ65">
            <v>123436</v>
          </cell>
          <cell r="BB65">
            <v>4804501</v>
          </cell>
          <cell r="BC65">
            <v>14156327</v>
          </cell>
          <cell r="BH65">
            <v>1310003</v>
          </cell>
          <cell r="BI65">
            <v>5262515</v>
          </cell>
          <cell r="BN65">
            <v>62639</v>
          </cell>
          <cell r="BO65">
            <v>428</v>
          </cell>
          <cell r="BQ65">
            <v>-3988815</v>
          </cell>
          <cell r="BR65">
            <v>701995</v>
          </cell>
          <cell r="BU65">
            <v>-286934</v>
          </cell>
          <cell r="BV65">
            <v>-437071</v>
          </cell>
          <cell r="BX65">
            <v>2628241</v>
          </cell>
          <cell r="BY65">
            <v>619821</v>
          </cell>
          <cell r="BZ65">
            <v>619821</v>
          </cell>
          <cell r="CC65">
            <v>619821</v>
          </cell>
          <cell r="CD65">
            <v>772637</v>
          </cell>
          <cell r="CE65">
            <v>634545</v>
          </cell>
          <cell r="CF65">
            <v>138092</v>
          </cell>
          <cell r="CG65">
            <v>9460383</v>
          </cell>
          <cell r="CH65">
            <v>4310052</v>
          </cell>
          <cell r="CI65">
            <v>626109</v>
          </cell>
          <cell r="CJ65">
            <v>169968</v>
          </cell>
          <cell r="CK65">
            <v>98236</v>
          </cell>
          <cell r="CL65">
            <v>1290301</v>
          </cell>
          <cell r="CM65">
            <v>148772</v>
          </cell>
          <cell r="CN65">
            <v>631799</v>
          </cell>
          <cell r="CO65">
            <v>2185146</v>
          </cell>
          <cell r="CP65">
            <v>2189</v>
          </cell>
          <cell r="CQ65">
            <v>4461</v>
          </cell>
          <cell r="CR65">
            <v>672076</v>
          </cell>
          <cell r="CU65">
            <v>10908265</v>
          </cell>
          <cell r="CW65">
            <v>14156327</v>
          </cell>
        </row>
        <row r="66">
          <cell r="A66">
            <v>36861</v>
          </cell>
          <cell r="B66">
            <v>69083</v>
          </cell>
          <cell r="C66">
            <v>69083</v>
          </cell>
          <cell r="D66">
            <v>440</v>
          </cell>
          <cell r="E66" t="str">
            <v>Фонд социальной сферы (88)</v>
          </cell>
          <cell r="F66">
            <v>5529225</v>
          </cell>
          <cell r="H66">
            <v>5529225</v>
          </cell>
          <cell r="I66">
            <v>2744020</v>
          </cell>
          <cell r="M66">
            <v>1061124</v>
          </cell>
          <cell r="N66">
            <v>966989</v>
          </cell>
          <cell r="O66">
            <v>5536</v>
          </cell>
          <cell r="P66">
            <v>81049</v>
          </cell>
          <cell r="R66">
            <v>7550</v>
          </cell>
          <cell r="T66">
            <v>9403452</v>
          </cell>
          <cell r="U66">
            <v>1943486</v>
          </cell>
          <cell r="V66">
            <v>1498430</v>
          </cell>
          <cell r="X66">
            <v>362077</v>
          </cell>
          <cell r="Y66">
            <v>60805</v>
          </cell>
          <cell r="Z66">
            <v>1714</v>
          </cell>
          <cell r="AA66">
            <v>20460</v>
          </cell>
          <cell r="AD66">
            <v>665555</v>
          </cell>
          <cell r="AK66">
            <v>1890148</v>
          </cell>
          <cell r="AL66">
            <v>960187</v>
          </cell>
          <cell r="AM66">
            <v>10093</v>
          </cell>
          <cell r="AN66">
            <v>188194</v>
          </cell>
          <cell r="AP66">
            <v>258533</v>
          </cell>
          <cell r="AQ66">
            <v>473141</v>
          </cell>
          <cell r="AR66">
            <v>291</v>
          </cell>
          <cell r="AU66">
            <v>291</v>
          </cell>
          <cell r="AV66">
            <v>147701</v>
          </cell>
          <cell r="AW66">
            <v>104</v>
          </cell>
          <cell r="AX66">
            <v>3133</v>
          </cell>
          <cell r="AY66">
            <v>16118</v>
          </cell>
          <cell r="AZ66">
            <v>128346</v>
          </cell>
          <cell r="BB66">
            <v>4647181</v>
          </cell>
          <cell r="BC66">
            <v>14050633</v>
          </cell>
          <cell r="BH66">
            <v>1310003</v>
          </cell>
          <cell r="BI66">
            <v>5263146</v>
          </cell>
          <cell r="BN66">
            <v>62639</v>
          </cell>
          <cell r="BO66">
            <v>428</v>
          </cell>
          <cell r="BQ66">
            <v>-3988815</v>
          </cell>
          <cell r="BR66">
            <v>745275</v>
          </cell>
          <cell r="BU66">
            <v>-333412</v>
          </cell>
          <cell r="BV66">
            <v>-415208</v>
          </cell>
          <cell r="BX66">
            <v>2647537</v>
          </cell>
          <cell r="BY66">
            <v>620267</v>
          </cell>
          <cell r="BZ66">
            <v>620267</v>
          </cell>
          <cell r="CC66">
            <v>620267</v>
          </cell>
          <cell r="CD66">
            <v>769047</v>
          </cell>
          <cell r="CE66">
            <v>629982</v>
          </cell>
          <cell r="CF66">
            <v>139065</v>
          </cell>
          <cell r="CG66">
            <v>9315370</v>
          </cell>
          <cell r="CH66">
            <v>4380763</v>
          </cell>
          <cell r="CI66">
            <v>681475</v>
          </cell>
          <cell r="CJ66">
            <v>157974</v>
          </cell>
          <cell r="CK66">
            <v>100215</v>
          </cell>
          <cell r="CL66">
            <v>1279392</v>
          </cell>
          <cell r="CM66">
            <v>114174</v>
          </cell>
          <cell r="CN66">
            <v>519401</v>
          </cell>
          <cell r="CO66">
            <v>2081976</v>
          </cell>
          <cell r="CP66">
            <v>3983</v>
          </cell>
          <cell r="CQ66">
            <v>4575</v>
          </cell>
          <cell r="CR66">
            <v>693335</v>
          </cell>
          <cell r="CU66">
            <v>10782829</v>
          </cell>
          <cell r="CW66">
            <v>14050633</v>
          </cell>
        </row>
        <row r="67">
          <cell r="A67">
            <v>36891</v>
          </cell>
          <cell r="B67">
            <v>68938</v>
          </cell>
          <cell r="C67">
            <v>68938</v>
          </cell>
          <cell r="D67">
            <v>441</v>
          </cell>
          <cell r="E67" t="str">
            <v>Фонды накопления (88)</v>
          </cell>
          <cell r="F67">
            <v>5874819</v>
          </cell>
          <cell r="H67">
            <v>5874819</v>
          </cell>
          <cell r="I67">
            <v>2436040</v>
          </cell>
          <cell r="M67">
            <v>1052365</v>
          </cell>
          <cell r="N67">
            <v>966989</v>
          </cell>
          <cell r="O67">
            <v>5536</v>
          </cell>
          <cell r="P67">
            <v>79840</v>
          </cell>
          <cell r="S67">
            <v>4342</v>
          </cell>
          <cell r="T67">
            <v>9436504</v>
          </cell>
          <cell r="U67">
            <v>1904368</v>
          </cell>
          <cell r="V67">
            <v>1527124</v>
          </cell>
          <cell r="X67">
            <v>295224</v>
          </cell>
          <cell r="Y67">
            <v>53481</v>
          </cell>
          <cell r="Z67">
            <v>1575</v>
          </cell>
          <cell r="AA67">
            <v>26964</v>
          </cell>
          <cell r="AD67">
            <v>669041</v>
          </cell>
          <cell r="AK67">
            <v>1855124</v>
          </cell>
          <cell r="AL67">
            <v>806138</v>
          </cell>
          <cell r="AM67">
            <v>32313</v>
          </cell>
          <cell r="AN67">
            <v>179961</v>
          </cell>
          <cell r="AP67">
            <v>280917</v>
          </cell>
          <cell r="AQ67">
            <v>555795</v>
          </cell>
          <cell r="AR67">
            <v>75000</v>
          </cell>
          <cell r="AU67">
            <v>75000</v>
          </cell>
          <cell r="AV67">
            <v>190236</v>
          </cell>
          <cell r="AW67">
            <v>207</v>
          </cell>
          <cell r="AX67">
            <v>1568</v>
          </cell>
          <cell r="AY67">
            <v>9237</v>
          </cell>
          <cell r="AZ67">
            <v>179224</v>
          </cell>
          <cell r="BA67">
            <v>2770</v>
          </cell>
          <cell r="BB67">
            <v>4696539</v>
          </cell>
          <cell r="BC67">
            <v>14133043</v>
          </cell>
          <cell r="BH67">
            <v>1310003</v>
          </cell>
          <cell r="BI67">
            <v>5190808</v>
          </cell>
          <cell r="BQ67">
            <v>-3988815</v>
          </cell>
          <cell r="BR67">
            <v>724476</v>
          </cell>
          <cell r="BS67">
            <v>-105334</v>
          </cell>
          <cell r="BT67">
            <v>-190696</v>
          </cell>
          <cell r="BX67">
            <v>2940442</v>
          </cell>
          <cell r="BY67">
            <v>627171</v>
          </cell>
          <cell r="BZ67">
            <v>627171</v>
          </cell>
          <cell r="CC67">
            <v>627171</v>
          </cell>
          <cell r="CD67">
            <v>1011256</v>
          </cell>
          <cell r="CE67">
            <v>871174</v>
          </cell>
          <cell r="CF67">
            <v>140082</v>
          </cell>
          <cell r="CG67">
            <v>9218911</v>
          </cell>
          <cell r="CH67">
            <v>4303213</v>
          </cell>
          <cell r="CI67">
            <v>814018</v>
          </cell>
          <cell r="CJ67">
            <v>131530</v>
          </cell>
          <cell r="CK67">
            <v>116219</v>
          </cell>
          <cell r="CL67">
            <v>1001813</v>
          </cell>
          <cell r="CM67">
            <v>103186</v>
          </cell>
          <cell r="CN67">
            <v>657117</v>
          </cell>
          <cell r="CO67">
            <v>2091815</v>
          </cell>
          <cell r="CP67">
            <v>3983</v>
          </cell>
          <cell r="CQ67">
            <v>86824</v>
          </cell>
          <cell r="CR67">
            <v>244456</v>
          </cell>
          <cell r="CU67">
            <v>10565430</v>
          </cell>
          <cell r="CW67">
            <v>14133043</v>
          </cell>
        </row>
        <row r="68">
          <cell r="A68">
            <v>36892</v>
          </cell>
          <cell r="B68">
            <v>68938</v>
          </cell>
          <cell r="C68">
            <v>68938</v>
          </cell>
          <cell r="D68">
            <v>450</v>
          </cell>
          <cell r="E68" t="str">
            <v>Целевые финансирование и поступления (96)</v>
          </cell>
          <cell r="F68">
            <v>6763745</v>
          </cell>
          <cell r="H68">
            <v>6763745</v>
          </cell>
          <cell r="I68">
            <v>2422592</v>
          </cell>
          <cell r="M68">
            <v>1052365</v>
          </cell>
          <cell r="N68">
            <v>966989</v>
          </cell>
          <cell r="O68">
            <v>5536</v>
          </cell>
          <cell r="P68">
            <v>79840</v>
          </cell>
          <cell r="S68">
            <v>4342</v>
          </cell>
          <cell r="T68">
            <v>10311982</v>
          </cell>
          <cell r="U68">
            <v>1904368</v>
          </cell>
          <cell r="V68">
            <v>1527124</v>
          </cell>
          <cell r="X68">
            <v>295224</v>
          </cell>
          <cell r="Y68">
            <v>53481</v>
          </cell>
          <cell r="Z68">
            <v>1575</v>
          </cell>
          <cell r="AA68">
            <v>26964</v>
          </cell>
          <cell r="AD68">
            <v>669041</v>
          </cell>
          <cell r="AK68">
            <v>1855124</v>
          </cell>
          <cell r="AL68">
            <v>806138</v>
          </cell>
          <cell r="AM68">
            <v>32313</v>
          </cell>
          <cell r="AN68">
            <v>179961</v>
          </cell>
          <cell r="AP68">
            <v>280917</v>
          </cell>
          <cell r="AQ68">
            <v>555795</v>
          </cell>
          <cell r="AR68">
            <v>88448</v>
          </cell>
          <cell r="AS68">
            <v>75000</v>
          </cell>
          <cell r="AU68">
            <v>13448</v>
          </cell>
          <cell r="AV68">
            <v>190236</v>
          </cell>
          <cell r="AW68">
            <v>207</v>
          </cell>
          <cell r="AX68">
            <v>1568</v>
          </cell>
          <cell r="AY68">
            <v>9237</v>
          </cell>
          <cell r="AZ68">
            <v>179224</v>
          </cell>
          <cell r="BA68">
            <v>2770</v>
          </cell>
          <cell r="BB68">
            <v>4709987</v>
          </cell>
          <cell r="BC68">
            <v>15021969</v>
          </cell>
          <cell r="BH68">
            <v>1310003</v>
          </cell>
          <cell r="BI68">
            <v>6001596</v>
          </cell>
          <cell r="BQ68">
            <v>-3482231</v>
          </cell>
          <cell r="BX68">
            <v>3829368</v>
          </cell>
          <cell r="BY68">
            <v>627171</v>
          </cell>
          <cell r="BZ68">
            <v>627171</v>
          </cell>
          <cell r="CB68">
            <v>3692501</v>
          </cell>
          <cell r="CC68">
            <v>4319672</v>
          </cell>
          <cell r="CD68">
            <v>1011146</v>
          </cell>
          <cell r="CE68">
            <v>871174</v>
          </cell>
          <cell r="CF68">
            <v>139972</v>
          </cell>
          <cell r="CG68">
            <v>5526520</v>
          </cell>
          <cell r="CH68">
            <v>1401453</v>
          </cell>
          <cell r="CI68">
            <v>814018</v>
          </cell>
          <cell r="CJ68">
            <v>131530</v>
          </cell>
          <cell r="CK68">
            <v>116219</v>
          </cell>
          <cell r="CL68">
            <v>1001813</v>
          </cell>
          <cell r="CM68">
            <v>103186</v>
          </cell>
          <cell r="CN68">
            <v>629028</v>
          </cell>
          <cell r="CO68">
            <v>1329273</v>
          </cell>
          <cell r="CP68">
            <v>3983</v>
          </cell>
          <cell r="CQ68">
            <v>86824</v>
          </cell>
          <cell r="CR68">
            <v>244456</v>
          </cell>
          <cell r="CU68">
            <v>6872929</v>
          </cell>
          <cell r="CW68">
            <v>15021969</v>
          </cell>
        </row>
        <row r="69">
          <cell r="A69">
            <v>36923</v>
          </cell>
          <cell r="B69">
            <v>68128</v>
          </cell>
          <cell r="C69">
            <v>68128</v>
          </cell>
          <cell r="D69">
            <v>460</v>
          </cell>
          <cell r="E69" t="str">
            <v>Нераспределенная прибыль прошлых лет (88)</v>
          </cell>
          <cell r="F69">
            <v>6745544</v>
          </cell>
          <cell r="H69">
            <v>6745544</v>
          </cell>
          <cell r="I69">
            <v>2434533</v>
          </cell>
          <cell r="M69">
            <v>1022424</v>
          </cell>
          <cell r="N69">
            <v>966989</v>
          </cell>
          <cell r="O69">
            <v>5536</v>
          </cell>
          <cell r="P69">
            <v>49899</v>
          </cell>
          <cell r="S69">
            <v>4342</v>
          </cell>
          <cell r="T69">
            <v>10274971</v>
          </cell>
          <cell r="U69">
            <v>1867829</v>
          </cell>
          <cell r="V69">
            <v>1441867</v>
          </cell>
          <cell r="X69">
            <v>350782</v>
          </cell>
          <cell r="Y69">
            <v>49996</v>
          </cell>
          <cell r="Z69">
            <v>1575</v>
          </cell>
          <cell r="AA69">
            <v>23609</v>
          </cell>
          <cell r="AD69">
            <v>766619</v>
          </cell>
          <cell r="AK69">
            <v>1783762</v>
          </cell>
          <cell r="AL69">
            <v>944082</v>
          </cell>
          <cell r="AM69">
            <v>32313</v>
          </cell>
          <cell r="AN69">
            <v>174012</v>
          </cell>
          <cell r="AP69">
            <v>243601</v>
          </cell>
          <cell r="AQ69">
            <v>389754</v>
          </cell>
          <cell r="AR69">
            <v>75150</v>
          </cell>
          <cell r="AU69">
            <v>75150</v>
          </cell>
          <cell r="AV69">
            <v>184616</v>
          </cell>
          <cell r="AW69">
            <v>57</v>
          </cell>
          <cell r="AX69">
            <v>1634</v>
          </cell>
          <cell r="AY69">
            <v>22315</v>
          </cell>
          <cell r="AZ69">
            <v>160610</v>
          </cell>
          <cell r="BA69">
            <v>2771</v>
          </cell>
          <cell r="BB69">
            <v>4680747</v>
          </cell>
          <cell r="BC69">
            <v>14955718</v>
          </cell>
          <cell r="BH69">
            <v>1310003</v>
          </cell>
          <cell r="BI69">
            <v>6079734</v>
          </cell>
          <cell r="BP69">
            <v>-16</v>
          </cell>
          <cell r="BQ69">
            <v>-3560369</v>
          </cell>
          <cell r="BR69">
            <v>35183</v>
          </cell>
          <cell r="BS69">
            <v>-5054</v>
          </cell>
          <cell r="BT69">
            <v>-8658</v>
          </cell>
          <cell r="BX69">
            <v>3850823</v>
          </cell>
          <cell r="BY69">
            <v>631848</v>
          </cell>
          <cell r="BZ69">
            <v>631848</v>
          </cell>
          <cell r="CC69">
            <v>631848</v>
          </cell>
          <cell r="CD69">
            <v>924947</v>
          </cell>
          <cell r="CE69">
            <v>783841</v>
          </cell>
          <cell r="CF69">
            <v>141106</v>
          </cell>
          <cell r="CG69">
            <v>9155167</v>
          </cell>
          <cell r="CH69">
            <v>4363675</v>
          </cell>
          <cell r="CI69">
            <v>783051</v>
          </cell>
          <cell r="CJ69">
            <v>130406</v>
          </cell>
          <cell r="CK69">
            <v>101150</v>
          </cell>
          <cell r="CL69">
            <v>973453</v>
          </cell>
          <cell r="CM69">
            <v>57593</v>
          </cell>
          <cell r="CN69">
            <v>668151</v>
          </cell>
          <cell r="CO69">
            <v>2077688</v>
          </cell>
          <cell r="CP69">
            <v>3983</v>
          </cell>
          <cell r="CQ69">
            <v>87039</v>
          </cell>
          <cell r="CR69">
            <v>301911</v>
          </cell>
          <cell r="CU69">
            <v>10473047</v>
          </cell>
          <cell r="CW69">
            <v>14955718</v>
          </cell>
        </row>
        <row r="70">
          <cell r="A70">
            <v>36951</v>
          </cell>
          <cell r="B70">
            <v>67308</v>
          </cell>
          <cell r="C70">
            <v>67308</v>
          </cell>
          <cell r="D70">
            <v>465</v>
          </cell>
          <cell r="E70" t="str">
            <v>Непокрытый убыток прошлых лет (88)</v>
          </cell>
          <cell r="F70">
            <v>6740207</v>
          </cell>
          <cell r="H70">
            <v>6740207</v>
          </cell>
          <cell r="I70">
            <v>2529745</v>
          </cell>
          <cell r="M70">
            <v>1022424</v>
          </cell>
          <cell r="N70">
            <v>966989</v>
          </cell>
          <cell r="O70">
            <v>5536</v>
          </cell>
          <cell r="P70">
            <v>49899</v>
          </cell>
          <cell r="S70">
            <v>4342</v>
          </cell>
          <cell r="T70">
            <v>10364026</v>
          </cell>
          <cell r="U70">
            <v>1866822</v>
          </cell>
          <cell r="V70">
            <v>1425175</v>
          </cell>
          <cell r="X70">
            <v>371209</v>
          </cell>
          <cell r="Y70">
            <v>50413</v>
          </cell>
          <cell r="Z70">
            <v>1850</v>
          </cell>
          <cell r="AA70">
            <v>18175</v>
          </cell>
          <cell r="AD70">
            <v>799494</v>
          </cell>
          <cell r="AK70">
            <v>1800207</v>
          </cell>
          <cell r="AL70">
            <v>989883</v>
          </cell>
          <cell r="AM70">
            <v>32813</v>
          </cell>
          <cell r="AN70">
            <v>173884</v>
          </cell>
          <cell r="AP70">
            <v>279585</v>
          </cell>
          <cell r="AQ70">
            <v>324042</v>
          </cell>
          <cell r="AR70">
            <v>75077</v>
          </cell>
          <cell r="AU70">
            <v>75077</v>
          </cell>
          <cell r="AV70">
            <v>136078</v>
          </cell>
          <cell r="AW70">
            <v>176</v>
          </cell>
          <cell r="AX70">
            <v>1648</v>
          </cell>
          <cell r="AY70">
            <v>32515</v>
          </cell>
          <cell r="AZ70">
            <v>101739</v>
          </cell>
          <cell r="BA70">
            <v>2731</v>
          </cell>
          <cell r="BB70">
            <v>4680409</v>
          </cell>
          <cell r="BC70">
            <v>15044435</v>
          </cell>
          <cell r="BH70">
            <v>1310003</v>
          </cell>
          <cell r="BI70">
            <v>6079734</v>
          </cell>
          <cell r="BQ70">
            <v>-3560369</v>
          </cell>
          <cell r="BR70">
            <v>49510</v>
          </cell>
          <cell r="BS70">
            <v>-13893</v>
          </cell>
          <cell r="BT70">
            <v>-16875</v>
          </cell>
          <cell r="BX70">
            <v>3848110</v>
          </cell>
          <cell r="BY70">
            <v>639643</v>
          </cell>
          <cell r="BZ70">
            <v>639643</v>
          </cell>
          <cell r="CC70">
            <v>639643</v>
          </cell>
          <cell r="CD70">
            <v>959726</v>
          </cell>
          <cell r="CE70">
            <v>928925</v>
          </cell>
          <cell r="CF70">
            <v>30801</v>
          </cell>
          <cell r="CG70">
            <v>9149540</v>
          </cell>
          <cell r="CH70">
            <v>4391760</v>
          </cell>
          <cell r="CI70">
            <v>742487</v>
          </cell>
          <cell r="CJ70">
            <v>127050</v>
          </cell>
          <cell r="CK70">
            <v>108591</v>
          </cell>
          <cell r="CL70">
            <v>962890</v>
          </cell>
          <cell r="CM70">
            <v>125446</v>
          </cell>
          <cell r="CN70">
            <v>619277</v>
          </cell>
          <cell r="CO70">
            <v>2072039</v>
          </cell>
          <cell r="CP70">
            <v>3983</v>
          </cell>
          <cell r="CQ70">
            <v>87479</v>
          </cell>
          <cell r="CR70">
            <v>355954</v>
          </cell>
          <cell r="CU70">
            <v>10556682</v>
          </cell>
          <cell r="CW70">
            <v>15044435</v>
          </cell>
        </row>
        <row r="71">
          <cell r="A71">
            <v>36982</v>
          </cell>
          <cell r="B71">
            <v>66504</v>
          </cell>
          <cell r="C71">
            <v>66504</v>
          </cell>
          <cell r="D71">
            <v>470</v>
          </cell>
          <cell r="E71" t="str">
            <v>Нераспределенная прибыль отчетного года (88)</v>
          </cell>
          <cell r="F71">
            <v>6711793</v>
          </cell>
          <cell r="H71">
            <v>6711793</v>
          </cell>
          <cell r="I71">
            <v>2581378</v>
          </cell>
          <cell r="M71">
            <v>1022424</v>
          </cell>
          <cell r="N71">
            <v>966989</v>
          </cell>
          <cell r="O71">
            <v>5536</v>
          </cell>
          <cell r="P71">
            <v>49899</v>
          </cell>
          <cell r="S71">
            <v>3981</v>
          </cell>
          <cell r="T71">
            <v>10386080</v>
          </cell>
          <cell r="U71">
            <v>1938802</v>
          </cell>
          <cell r="V71">
            <v>1465772</v>
          </cell>
          <cell r="X71">
            <v>370676</v>
          </cell>
          <cell r="Y71">
            <v>46634</v>
          </cell>
          <cell r="Z71">
            <v>2356</v>
          </cell>
          <cell r="AA71">
            <v>53364</v>
          </cell>
          <cell r="AD71">
            <v>798430</v>
          </cell>
          <cell r="AK71">
            <v>2125088</v>
          </cell>
          <cell r="AL71">
            <v>961740</v>
          </cell>
          <cell r="AM71">
            <v>75083</v>
          </cell>
          <cell r="AN71">
            <v>158040</v>
          </cell>
          <cell r="AP71">
            <v>252811</v>
          </cell>
          <cell r="AQ71">
            <v>677414</v>
          </cell>
          <cell r="AR71">
            <v>75000</v>
          </cell>
          <cell r="AU71">
            <v>75000</v>
          </cell>
          <cell r="AV71">
            <v>188467</v>
          </cell>
          <cell r="AW71">
            <v>135</v>
          </cell>
          <cell r="AX71">
            <v>2199</v>
          </cell>
          <cell r="AY71">
            <v>5102</v>
          </cell>
          <cell r="AZ71">
            <v>181031</v>
          </cell>
          <cell r="BA71">
            <v>2782</v>
          </cell>
          <cell r="BB71">
            <v>5128569</v>
          </cell>
          <cell r="BC71">
            <v>15514649</v>
          </cell>
          <cell r="BH71">
            <v>1310003</v>
          </cell>
          <cell r="BI71">
            <v>6079649</v>
          </cell>
          <cell r="BQ71">
            <v>-3560369</v>
          </cell>
          <cell r="BR71">
            <v>54088</v>
          </cell>
          <cell r="BS71">
            <v>-23016</v>
          </cell>
          <cell r="BT71">
            <v>-69768</v>
          </cell>
          <cell r="BX71">
            <v>3790587</v>
          </cell>
          <cell r="BY71">
            <v>631587</v>
          </cell>
          <cell r="BZ71">
            <v>631587</v>
          </cell>
          <cell r="CC71">
            <v>631587</v>
          </cell>
          <cell r="CD71">
            <v>1168321</v>
          </cell>
          <cell r="CE71">
            <v>1165058</v>
          </cell>
          <cell r="CF71">
            <v>3263</v>
          </cell>
          <cell r="CG71">
            <v>9439471</v>
          </cell>
          <cell r="CH71">
            <v>4434297</v>
          </cell>
          <cell r="CI71">
            <v>697260</v>
          </cell>
          <cell r="CJ71">
            <v>102024</v>
          </cell>
          <cell r="CK71">
            <v>114851</v>
          </cell>
          <cell r="CL71">
            <v>942881</v>
          </cell>
          <cell r="CM71">
            <v>177987</v>
          </cell>
          <cell r="CN71">
            <v>599297</v>
          </cell>
          <cell r="CO71">
            <v>2370874</v>
          </cell>
          <cell r="CP71">
            <v>3983</v>
          </cell>
          <cell r="CQ71">
            <v>91889</v>
          </cell>
          <cell r="CR71">
            <v>388811</v>
          </cell>
          <cell r="CU71">
            <v>11092475</v>
          </cell>
          <cell r="CW71">
            <v>15514649</v>
          </cell>
        </row>
        <row r="72">
          <cell r="A72">
            <v>37012</v>
          </cell>
          <cell r="B72">
            <v>65687</v>
          </cell>
          <cell r="C72">
            <v>65687</v>
          </cell>
          <cell r="D72">
            <v>471</v>
          </cell>
          <cell r="E72" t="str">
            <v>Непокрытый убыток отчетного года (88)</v>
          </cell>
          <cell r="F72">
            <v>6808791</v>
          </cell>
          <cell r="H72">
            <v>6808791</v>
          </cell>
          <cell r="I72">
            <v>2554478</v>
          </cell>
          <cell r="M72">
            <v>1022424</v>
          </cell>
          <cell r="N72">
            <v>966989</v>
          </cell>
          <cell r="O72">
            <v>5536</v>
          </cell>
          <cell r="P72">
            <v>49899</v>
          </cell>
          <cell r="S72">
            <v>3908</v>
          </cell>
          <cell r="T72">
            <v>10455288</v>
          </cell>
          <cell r="U72">
            <v>1845125</v>
          </cell>
          <cell r="V72">
            <v>1365395</v>
          </cell>
          <cell r="X72">
            <v>368925</v>
          </cell>
          <cell r="Y72">
            <v>52628</v>
          </cell>
          <cell r="Z72">
            <v>1499</v>
          </cell>
          <cell r="AA72">
            <v>56678</v>
          </cell>
          <cell r="AD72">
            <v>745910</v>
          </cell>
          <cell r="AK72">
            <v>2144495</v>
          </cell>
          <cell r="AL72">
            <v>849015</v>
          </cell>
          <cell r="AM72">
            <v>70178</v>
          </cell>
          <cell r="AN72">
            <v>147870</v>
          </cell>
          <cell r="AP72">
            <v>332609</v>
          </cell>
          <cell r="AQ72">
            <v>744823</v>
          </cell>
          <cell r="AR72">
            <v>34997</v>
          </cell>
          <cell r="AU72">
            <v>34997</v>
          </cell>
          <cell r="AV72">
            <v>201638</v>
          </cell>
          <cell r="AW72">
            <v>162</v>
          </cell>
          <cell r="AX72">
            <v>2205</v>
          </cell>
          <cell r="AY72">
            <v>63319</v>
          </cell>
          <cell r="AZ72">
            <v>135952</v>
          </cell>
          <cell r="BA72">
            <v>2757</v>
          </cell>
          <cell r="BB72">
            <v>4974922</v>
          </cell>
          <cell r="BC72">
            <v>15430210</v>
          </cell>
          <cell r="BH72">
            <v>1310003</v>
          </cell>
          <cell r="BI72">
            <v>6079665</v>
          </cell>
          <cell r="BQ72">
            <v>-3560369</v>
          </cell>
          <cell r="BR72">
            <v>249134</v>
          </cell>
          <cell r="BS72">
            <v>-32626</v>
          </cell>
          <cell r="BT72">
            <v>-98685</v>
          </cell>
          <cell r="BX72">
            <v>3947122</v>
          </cell>
          <cell r="BY72">
            <v>649720</v>
          </cell>
          <cell r="BZ72">
            <v>649720</v>
          </cell>
          <cell r="CC72">
            <v>649720</v>
          </cell>
          <cell r="CD72">
            <v>1183717</v>
          </cell>
          <cell r="CE72">
            <v>1180454</v>
          </cell>
          <cell r="CF72">
            <v>3263</v>
          </cell>
          <cell r="CG72">
            <v>9099975</v>
          </cell>
          <cell r="CH72">
            <v>4273916</v>
          </cell>
          <cell r="CI72">
            <v>667559</v>
          </cell>
          <cell r="CJ72">
            <v>103851</v>
          </cell>
          <cell r="CK72">
            <v>117220</v>
          </cell>
          <cell r="CL72">
            <v>935322</v>
          </cell>
          <cell r="CM72">
            <v>126550</v>
          </cell>
          <cell r="CN72">
            <v>517117</v>
          </cell>
          <cell r="CO72">
            <v>2358440</v>
          </cell>
          <cell r="CP72">
            <v>3983</v>
          </cell>
          <cell r="CQ72">
            <v>224135</v>
          </cell>
          <cell r="CR72">
            <v>321558</v>
          </cell>
          <cell r="CU72">
            <v>10833368</v>
          </cell>
          <cell r="CW72">
            <v>15430210</v>
          </cell>
        </row>
        <row r="73">
          <cell r="A73">
            <v>37043</v>
          </cell>
          <cell r="B73">
            <v>64871</v>
          </cell>
          <cell r="C73">
            <v>64871</v>
          </cell>
          <cell r="D73">
            <v>472</v>
          </cell>
          <cell r="E73" t="str">
            <v>Непокрытый убыток отчетного года (81)</v>
          </cell>
          <cell r="F73">
            <v>6783020</v>
          </cell>
          <cell r="H73">
            <v>6783020</v>
          </cell>
          <cell r="I73">
            <v>2632068</v>
          </cell>
          <cell r="M73">
            <v>1022424</v>
          </cell>
          <cell r="N73">
            <v>966989</v>
          </cell>
          <cell r="O73">
            <v>5536</v>
          </cell>
          <cell r="P73">
            <v>49899</v>
          </cell>
          <cell r="S73">
            <v>3836</v>
          </cell>
          <cell r="T73">
            <v>10506219</v>
          </cell>
          <cell r="U73">
            <v>1760617</v>
          </cell>
          <cell r="V73">
            <v>1355868</v>
          </cell>
          <cell r="X73">
            <v>287305</v>
          </cell>
          <cell r="Y73">
            <v>58076</v>
          </cell>
          <cell r="Z73">
            <v>2759</v>
          </cell>
          <cell r="AA73">
            <v>56609</v>
          </cell>
          <cell r="AD73">
            <v>765462</v>
          </cell>
          <cell r="AK73">
            <v>2035150</v>
          </cell>
          <cell r="AL73">
            <v>895391</v>
          </cell>
          <cell r="AM73">
            <v>50703</v>
          </cell>
          <cell r="AN73">
            <v>153183</v>
          </cell>
          <cell r="AP73">
            <v>305806</v>
          </cell>
          <cell r="AQ73">
            <v>630067</v>
          </cell>
          <cell r="AR73">
            <v>34997</v>
          </cell>
          <cell r="AU73">
            <v>34997</v>
          </cell>
          <cell r="AV73">
            <v>213752</v>
          </cell>
          <cell r="AW73">
            <v>260</v>
          </cell>
          <cell r="AX73">
            <v>2910</v>
          </cell>
          <cell r="AY73">
            <v>12285.5</v>
          </cell>
          <cell r="AZ73">
            <v>198296.5</v>
          </cell>
          <cell r="BA73">
            <v>2804</v>
          </cell>
          <cell r="BB73">
            <v>4812782</v>
          </cell>
          <cell r="BC73">
            <v>15319001</v>
          </cell>
          <cell r="BH73">
            <v>1310003</v>
          </cell>
          <cell r="BI73">
            <v>6079665</v>
          </cell>
          <cell r="BQ73">
            <v>-3560369</v>
          </cell>
          <cell r="BR73">
            <v>406178</v>
          </cell>
          <cell r="BS73">
            <v>0</v>
          </cell>
          <cell r="BT73">
            <v>-158782</v>
          </cell>
          <cell r="BX73">
            <v>4076695</v>
          </cell>
          <cell r="BY73">
            <v>639279</v>
          </cell>
          <cell r="BZ73">
            <v>639279</v>
          </cell>
          <cell r="CC73">
            <v>639279</v>
          </cell>
          <cell r="CD73">
            <v>1223498</v>
          </cell>
          <cell r="CE73">
            <v>1220235</v>
          </cell>
          <cell r="CF73">
            <v>3263</v>
          </cell>
          <cell r="CG73">
            <v>8859638</v>
          </cell>
          <cell r="CH73">
            <v>4203786</v>
          </cell>
          <cell r="CI73">
            <v>667559</v>
          </cell>
          <cell r="CJ73">
            <v>34197</v>
          </cell>
          <cell r="CK73">
            <v>117568</v>
          </cell>
          <cell r="CL73">
            <v>929239</v>
          </cell>
          <cell r="CM73">
            <v>67832</v>
          </cell>
          <cell r="CN73">
            <v>571487</v>
          </cell>
          <cell r="CO73">
            <v>2267970</v>
          </cell>
          <cell r="CP73">
            <v>3983</v>
          </cell>
          <cell r="CQ73">
            <v>224309</v>
          </cell>
          <cell r="CR73">
            <v>291599</v>
          </cell>
          <cell r="CU73">
            <v>10603027</v>
          </cell>
          <cell r="CW73">
            <v>15319001</v>
          </cell>
        </row>
        <row r="74">
          <cell r="A74">
            <v>37073</v>
          </cell>
          <cell r="B74">
            <v>64047</v>
          </cell>
          <cell r="C74">
            <v>64047</v>
          </cell>
          <cell r="D74">
            <v>490</v>
          </cell>
          <cell r="E74" t="str">
            <v>ИТОГО по разделу III</v>
          </cell>
          <cell r="F74">
            <v>7458991</v>
          </cell>
          <cell r="H74">
            <v>7458991</v>
          </cell>
          <cell r="I74">
            <v>1988588</v>
          </cell>
          <cell r="M74">
            <v>1322475</v>
          </cell>
          <cell r="N74">
            <v>966989</v>
          </cell>
          <cell r="O74">
            <v>305536</v>
          </cell>
          <cell r="P74">
            <v>49950</v>
          </cell>
          <cell r="S74">
            <v>3763</v>
          </cell>
          <cell r="T74">
            <v>10837864</v>
          </cell>
          <cell r="U74">
            <v>1808953</v>
          </cell>
          <cell r="V74">
            <v>1387910</v>
          </cell>
          <cell r="W74">
            <v>1</v>
          </cell>
          <cell r="X74">
            <v>309886</v>
          </cell>
          <cell r="Y74">
            <v>52544</v>
          </cell>
          <cell r="Z74">
            <v>1608</v>
          </cell>
          <cell r="AA74">
            <v>57004</v>
          </cell>
          <cell r="AD74">
            <v>772923</v>
          </cell>
          <cell r="AK74">
            <v>1689978</v>
          </cell>
          <cell r="AL74">
            <v>915517</v>
          </cell>
          <cell r="AM74">
            <v>52333</v>
          </cell>
          <cell r="AN74">
            <v>149647</v>
          </cell>
          <cell r="AP74">
            <v>328564</v>
          </cell>
          <cell r="AQ74">
            <v>243917</v>
          </cell>
          <cell r="AR74">
            <v>46840</v>
          </cell>
          <cell r="AU74">
            <v>46840</v>
          </cell>
          <cell r="AV74">
            <v>115254</v>
          </cell>
          <cell r="AW74">
            <v>266</v>
          </cell>
          <cell r="AX74">
            <v>4730</v>
          </cell>
          <cell r="AY74">
            <v>13051</v>
          </cell>
          <cell r="AZ74">
            <v>97207</v>
          </cell>
          <cell r="BA74">
            <v>2801</v>
          </cell>
          <cell r="BB74">
            <v>4436749</v>
          </cell>
          <cell r="BC74">
            <v>15274613</v>
          </cell>
          <cell r="BH74">
            <v>1310003</v>
          </cell>
          <cell r="BI74">
            <v>6078944</v>
          </cell>
          <cell r="BQ74">
            <v>-3560369</v>
          </cell>
          <cell r="BR74">
            <v>226902</v>
          </cell>
          <cell r="BS74">
            <v>-227752</v>
          </cell>
          <cell r="BX74">
            <v>4055480</v>
          </cell>
          <cell r="BY74">
            <v>585626</v>
          </cell>
          <cell r="BZ74">
            <v>585626</v>
          </cell>
          <cell r="CC74">
            <v>585626</v>
          </cell>
          <cell r="CD74">
            <v>1427524</v>
          </cell>
          <cell r="CE74">
            <v>1424261</v>
          </cell>
          <cell r="CF74">
            <v>3263</v>
          </cell>
          <cell r="CG74">
            <v>8636248</v>
          </cell>
          <cell r="CH74">
            <v>4221435</v>
          </cell>
          <cell r="CI74">
            <v>646269</v>
          </cell>
          <cell r="CJ74">
            <v>36945</v>
          </cell>
          <cell r="CK74">
            <v>113953</v>
          </cell>
          <cell r="CL74">
            <v>917565</v>
          </cell>
          <cell r="CM74">
            <v>182061</v>
          </cell>
          <cell r="CN74">
            <v>560195</v>
          </cell>
          <cell r="CO74">
            <v>1957825</v>
          </cell>
          <cell r="CP74">
            <v>3983</v>
          </cell>
          <cell r="CQ74">
            <v>223486</v>
          </cell>
          <cell r="CR74">
            <v>342266</v>
          </cell>
          <cell r="CU74">
            <v>10633507</v>
          </cell>
          <cell r="CW74">
            <v>15274613</v>
          </cell>
        </row>
        <row r="75">
          <cell r="A75">
            <v>37104</v>
          </cell>
          <cell r="B75">
            <v>63238</v>
          </cell>
          <cell r="C75">
            <v>63238</v>
          </cell>
          <cell r="E75" t="str">
            <v>IV. Долгосрочные пассивы</v>
          </cell>
          <cell r="F75">
            <v>7598316</v>
          </cell>
          <cell r="H75">
            <v>7598316</v>
          </cell>
          <cell r="I75">
            <v>1851959</v>
          </cell>
          <cell r="M75">
            <v>1310567</v>
          </cell>
          <cell r="N75">
            <v>955081</v>
          </cell>
          <cell r="O75">
            <v>305536</v>
          </cell>
          <cell r="P75">
            <v>49950</v>
          </cell>
          <cell r="S75">
            <v>3691</v>
          </cell>
          <cell r="T75">
            <v>10827771</v>
          </cell>
          <cell r="U75">
            <v>1828909</v>
          </cell>
          <cell r="V75">
            <v>1364233</v>
          </cell>
          <cell r="W75">
            <v>1</v>
          </cell>
          <cell r="X75">
            <v>339303</v>
          </cell>
          <cell r="Y75">
            <v>54907</v>
          </cell>
          <cell r="Z75">
            <v>1926</v>
          </cell>
          <cell r="AA75">
            <v>68539</v>
          </cell>
          <cell r="AD75">
            <v>787260</v>
          </cell>
          <cell r="AK75">
            <v>1565709</v>
          </cell>
          <cell r="AL75">
            <v>827669</v>
          </cell>
          <cell r="AM75">
            <v>50683</v>
          </cell>
          <cell r="AN75">
            <v>123678</v>
          </cell>
          <cell r="AP75">
            <v>298830</v>
          </cell>
          <cell r="AQ75">
            <v>264849</v>
          </cell>
          <cell r="AR75">
            <v>32413</v>
          </cell>
          <cell r="AU75">
            <v>32412</v>
          </cell>
          <cell r="AV75">
            <v>451036</v>
          </cell>
          <cell r="AW75">
            <v>225</v>
          </cell>
          <cell r="AX75">
            <v>133528</v>
          </cell>
          <cell r="AY75">
            <v>239675</v>
          </cell>
          <cell r="AZ75">
            <v>77608</v>
          </cell>
          <cell r="BA75">
            <v>3198</v>
          </cell>
          <cell r="BB75">
            <v>4668524</v>
          </cell>
          <cell r="BC75">
            <v>15496295</v>
          </cell>
          <cell r="BH75">
            <v>1310003</v>
          </cell>
          <cell r="BI75">
            <v>6078323</v>
          </cell>
          <cell r="BQ75">
            <v>-3560369</v>
          </cell>
          <cell r="BR75">
            <v>210005</v>
          </cell>
          <cell r="BS75">
            <v>-257860</v>
          </cell>
          <cell r="BX75">
            <v>4037962</v>
          </cell>
          <cell r="BY75">
            <v>585626</v>
          </cell>
          <cell r="BZ75">
            <v>585626</v>
          </cell>
          <cell r="CC75">
            <v>585626</v>
          </cell>
          <cell r="CD75">
            <v>1884844</v>
          </cell>
          <cell r="CE75">
            <v>1531581</v>
          </cell>
          <cell r="CF75">
            <v>353263</v>
          </cell>
          <cell r="CG75">
            <v>8442586</v>
          </cell>
          <cell r="CH75">
            <v>4121856</v>
          </cell>
          <cell r="CI75">
            <v>644269</v>
          </cell>
          <cell r="CJ75">
            <v>30975</v>
          </cell>
          <cell r="CK75">
            <v>115836</v>
          </cell>
          <cell r="CL75">
            <v>918095</v>
          </cell>
          <cell r="CM75">
            <v>133729</v>
          </cell>
          <cell r="CN75">
            <v>516263</v>
          </cell>
          <cell r="CO75">
            <v>1961563</v>
          </cell>
          <cell r="CP75">
            <v>3983</v>
          </cell>
          <cell r="CQ75">
            <v>222413</v>
          </cell>
          <cell r="CR75">
            <v>318881</v>
          </cell>
          <cell r="CU75">
            <v>10872707</v>
          </cell>
          <cell r="CW75">
            <v>15496295</v>
          </cell>
        </row>
        <row r="76">
          <cell r="A76">
            <v>37135</v>
          </cell>
          <cell r="B76">
            <v>62429</v>
          </cell>
          <cell r="C76">
            <v>62429</v>
          </cell>
          <cell r="D76">
            <v>510</v>
          </cell>
          <cell r="E76" t="str">
            <v>Займы и кредиты (92,95)</v>
          </cell>
          <cell r="F76">
            <v>7577503</v>
          </cell>
          <cell r="H76">
            <v>7577503</v>
          </cell>
          <cell r="I76">
            <v>1879401</v>
          </cell>
          <cell r="M76">
            <v>1310567</v>
          </cell>
          <cell r="N76">
            <v>955081</v>
          </cell>
          <cell r="O76">
            <v>305536</v>
          </cell>
          <cell r="P76">
            <v>49950</v>
          </cell>
          <cell r="S76">
            <v>3619</v>
          </cell>
          <cell r="T76">
            <v>10833519</v>
          </cell>
          <cell r="U76">
            <v>1878638</v>
          </cell>
          <cell r="V76">
            <v>1341204</v>
          </cell>
          <cell r="W76">
            <v>1</v>
          </cell>
          <cell r="X76">
            <v>424864</v>
          </cell>
          <cell r="Y76">
            <v>59481</v>
          </cell>
          <cell r="Z76">
            <v>1551</v>
          </cell>
          <cell r="AA76">
            <v>51537</v>
          </cell>
          <cell r="AD76">
            <v>772417</v>
          </cell>
          <cell r="AK76">
            <v>1675832</v>
          </cell>
          <cell r="AL76">
            <v>859691</v>
          </cell>
          <cell r="AM76">
            <v>51148</v>
          </cell>
          <cell r="AN76">
            <v>122096</v>
          </cell>
          <cell r="AP76">
            <v>363411</v>
          </cell>
          <cell r="AQ76">
            <v>279486</v>
          </cell>
          <cell r="AR76">
            <v>310970</v>
          </cell>
          <cell r="AU76">
            <v>310970</v>
          </cell>
          <cell r="AV76">
            <v>125992</v>
          </cell>
          <cell r="AW76">
            <v>134</v>
          </cell>
          <cell r="AX76">
            <v>59356</v>
          </cell>
          <cell r="AY76">
            <v>8239</v>
          </cell>
          <cell r="AZ76">
            <v>58263</v>
          </cell>
          <cell r="BA76">
            <v>1872</v>
          </cell>
          <cell r="BB76">
            <v>4765721</v>
          </cell>
          <cell r="BC76">
            <v>15599240</v>
          </cell>
          <cell r="BH76">
            <v>1310003</v>
          </cell>
          <cell r="BI76">
            <v>6078243</v>
          </cell>
          <cell r="BQ76">
            <v>-3560369</v>
          </cell>
          <cell r="BR76">
            <v>300146</v>
          </cell>
          <cell r="BS76">
            <v>-275157</v>
          </cell>
          <cell r="BX76">
            <v>4128023</v>
          </cell>
          <cell r="BY76">
            <v>577640</v>
          </cell>
          <cell r="BZ76">
            <v>577640</v>
          </cell>
          <cell r="CC76">
            <v>577640</v>
          </cell>
          <cell r="CD76">
            <v>1818395</v>
          </cell>
          <cell r="CE76">
            <v>1465132</v>
          </cell>
          <cell r="CF76">
            <v>353263</v>
          </cell>
          <cell r="CG76">
            <v>8557944</v>
          </cell>
          <cell r="CH76">
            <v>4250344</v>
          </cell>
          <cell r="CI76">
            <v>638835</v>
          </cell>
          <cell r="CJ76">
            <v>30164</v>
          </cell>
          <cell r="CK76">
            <v>116260</v>
          </cell>
          <cell r="CL76">
            <v>898980</v>
          </cell>
          <cell r="CM76">
            <v>78597</v>
          </cell>
          <cell r="CN76">
            <v>590268</v>
          </cell>
          <cell r="CO76">
            <v>1954496</v>
          </cell>
          <cell r="CP76">
            <v>3983</v>
          </cell>
          <cell r="CQ76">
            <v>226065</v>
          </cell>
          <cell r="CR76">
            <v>287190</v>
          </cell>
          <cell r="CU76">
            <v>10893577</v>
          </cell>
          <cell r="CW76">
            <v>15599240</v>
          </cell>
        </row>
        <row r="77">
          <cell r="A77">
            <v>37165</v>
          </cell>
          <cell r="B77">
            <v>61621</v>
          </cell>
          <cell r="C77">
            <v>61621</v>
          </cell>
          <cell r="D77">
            <v>511</v>
          </cell>
          <cell r="F77">
            <v>7597321</v>
          </cell>
          <cell r="H77">
            <v>7597321</v>
          </cell>
          <cell r="I77">
            <v>1929076</v>
          </cell>
          <cell r="M77">
            <v>1320567</v>
          </cell>
          <cell r="N77">
            <v>955081</v>
          </cell>
          <cell r="O77">
            <v>305536</v>
          </cell>
          <cell r="P77">
            <v>59950</v>
          </cell>
          <cell r="S77">
            <v>3619</v>
          </cell>
          <cell r="T77">
            <v>10912204</v>
          </cell>
          <cell r="U77">
            <v>1810931</v>
          </cell>
          <cell r="V77">
            <v>1326212</v>
          </cell>
          <cell r="W77">
            <v>1</v>
          </cell>
          <cell r="X77">
            <v>374299</v>
          </cell>
          <cell r="Y77">
            <v>56980</v>
          </cell>
          <cell r="Z77">
            <v>3128</v>
          </cell>
          <cell r="AA77">
            <v>50311</v>
          </cell>
          <cell r="AD77">
            <v>760011</v>
          </cell>
          <cell r="AK77">
            <v>1721222</v>
          </cell>
          <cell r="AL77">
            <v>829010</v>
          </cell>
          <cell r="AM77">
            <v>45043</v>
          </cell>
          <cell r="AN77">
            <v>120473</v>
          </cell>
          <cell r="AP77">
            <v>367806</v>
          </cell>
          <cell r="AQ77">
            <v>358890</v>
          </cell>
          <cell r="AR77">
            <v>26431</v>
          </cell>
          <cell r="AU77">
            <v>26431</v>
          </cell>
          <cell r="AV77">
            <v>551274</v>
          </cell>
          <cell r="AW77">
            <v>247</v>
          </cell>
          <cell r="AX77">
            <v>460014</v>
          </cell>
          <cell r="AY77">
            <v>18912</v>
          </cell>
          <cell r="AZ77">
            <v>72101</v>
          </cell>
          <cell r="BA77">
            <v>2540</v>
          </cell>
          <cell r="BB77">
            <v>4872409</v>
          </cell>
          <cell r="BC77">
            <v>15784613</v>
          </cell>
          <cell r="BH77">
            <v>1310003</v>
          </cell>
          <cell r="BI77">
            <v>6078143</v>
          </cell>
          <cell r="BO77">
            <v>15840</v>
          </cell>
          <cell r="BQ77">
            <v>-3560369</v>
          </cell>
          <cell r="BR77">
            <v>322085</v>
          </cell>
          <cell r="BS77">
            <v>-338944</v>
          </cell>
          <cell r="BX77">
            <v>4165702</v>
          </cell>
          <cell r="BY77">
            <v>577640</v>
          </cell>
          <cell r="BZ77">
            <v>577640</v>
          </cell>
          <cell r="CC77">
            <v>577640</v>
          </cell>
          <cell r="CD77">
            <v>2011058</v>
          </cell>
          <cell r="CE77">
            <v>1657795</v>
          </cell>
          <cell r="CF77">
            <v>353263</v>
          </cell>
          <cell r="CG77">
            <v>8517598</v>
          </cell>
          <cell r="CH77">
            <v>4146859</v>
          </cell>
          <cell r="CI77">
            <v>688335</v>
          </cell>
          <cell r="CJ77">
            <v>28569</v>
          </cell>
          <cell r="CK77">
            <v>119808</v>
          </cell>
          <cell r="CL77">
            <v>888925</v>
          </cell>
          <cell r="CM77">
            <v>135255</v>
          </cell>
          <cell r="CN77">
            <v>574497</v>
          </cell>
          <cell r="CO77">
            <v>1935350</v>
          </cell>
          <cell r="CP77">
            <v>3983</v>
          </cell>
          <cell r="CQ77">
            <v>224705</v>
          </cell>
          <cell r="CR77">
            <v>283927</v>
          </cell>
          <cell r="CU77">
            <v>11041271</v>
          </cell>
          <cell r="CW77">
            <v>15784613</v>
          </cell>
        </row>
        <row r="78">
          <cell r="A78">
            <v>37196</v>
          </cell>
          <cell r="B78">
            <v>60813</v>
          </cell>
          <cell r="C78">
            <v>60813</v>
          </cell>
          <cell r="D78">
            <v>512</v>
          </cell>
          <cell r="F78">
            <v>7641877</v>
          </cell>
          <cell r="H78">
            <v>7641877</v>
          </cell>
          <cell r="I78">
            <v>1899992</v>
          </cell>
          <cell r="M78">
            <v>1320567</v>
          </cell>
          <cell r="N78">
            <v>955081</v>
          </cell>
          <cell r="O78">
            <v>305536</v>
          </cell>
          <cell r="P78">
            <v>59950</v>
          </cell>
          <cell r="T78">
            <v>10923249</v>
          </cell>
          <cell r="U78">
            <v>1807551</v>
          </cell>
          <cell r="V78">
            <v>1332787</v>
          </cell>
          <cell r="W78">
            <v>1</v>
          </cell>
          <cell r="X78">
            <v>373417</v>
          </cell>
          <cell r="Y78">
            <v>51564</v>
          </cell>
          <cell r="Z78">
            <v>1588</v>
          </cell>
          <cell r="AA78">
            <v>48194</v>
          </cell>
          <cell r="AD78">
            <v>721778</v>
          </cell>
          <cell r="AK78">
            <v>1703979</v>
          </cell>
          <cell r="AL78">
            <v>738316</v>
          </cell>
          <cell r="AM78">
            <v>45043</v>
          </cell>
          <cell r="AN78">
            <v>134079</v>
          </cell>
          <cell r="AP78">
            <v>336774</v>
          </cell>
          <cell r="AQ78">
            <v>449767</v>
          </cell>
          <cell r="AR78">
            <v>20013</v>
          </cell>
          <cell r="AU78">
            <v>20013</v>
          </cell>
          <cell r="AV78">
            <v>522557</v>
          </cell>
          <cell r="AW78">
            <v>225</v>
          </cell>
          <cell r="AX78">
            <v>413510</v>
          </cell>
          <cell r="AY78">
            <v>45271</v>
          </cell>
          <cell r="AZ78">
            <v>63551</v>
          </cell>
          <cell r="BA78">
            <v>3024</v>
          </cell>
          <cell r="BB78">
            <v>4778902</v>
          </cell>
          <cell r="BC78">
            <v>15702151</v>
          </cell>
          <cell r="BH78">
            <v>1310003</v>
          </cell>
          <cell r="BI78">
            <v>6076977</v>
          </cell>
          <cell r="BO78">
            <v>15828</v>
          </cell>
          <cell r="BQ78">
            <v>-3560369</v>
          </cell>
          <cell r="BR78">
            <v>418630</v>
          </cell>
          <cell r="BS78">
            <v>-365911</v>
          </cell>
          <cell r="BX78">
            <v>4261069</v>
          </cell>
          <cell r="BY78">
            <v>577640</v>
          </cell>
          <cell r="BZ78">
            <v>577640</v>
          </cell>
          <cell r="CC78">
            <v>577640</v>
          </cell>
          <cell r="CD78">
            <v>1955165</v>
          </cell>
          <cell r="CE78">
            <v>1601902</v>
          </cell>
          <cell r="CF78">
            <v>353263</v>
          </cell>
          <cell r="CG78">
            <v>8402595</v>
          </cell>
          <cell r="CH78">
            <v>3988986</v>
          </cell>
          <cell r="CI78">
            <v>660235</v>
          </cell>
          <cell r="CJ78">
            <v>23789</v>
          </cell>
          <cell r="CK78">
            <v>133429</v>
          </cell>
          <cell r="CL78">
            <v>908706</v>
          </cell>
          <cell r="CM78">
            <v>114167</v>
          </cell>
          <cell r="CN78">
            <v>620759</v>
          </cell>
          <cell r="CO78">
            <v>1952524</v>
          </cell>
          <cell r="CP78">
            <v>3983</v>
          </cell>
          <cell r="CQ78">
            <v>219411</v>
          </cell>
          <cell r="CR78">
            <v>282288</v>
          </cell>
          <cell r="CU78">
            <v>10863442</v>
          </cell>
          <cell r="CW78">
            <v>15702151</v>
          </cell>
        </row>
        <row r="79">
          <cell r="A79">
            <v>37226</v>
          </cell>
          <cell r="B79">
            <v>60005</v>
          </cell>
          <cell r="C79">
            <v>60005</v>
          </cell>
          <cell r="D79">
            <v>520</v>
          </cell>
          <cell r="E79" t="str">
            <v>Прочие долгосрочные пассивы</v>
          </cell>
          <cell r="F79">
            <v>7639361</v>
          </cell>
          <cell r="H79">
            <v>7639361</v>
          </cell>
          <cell r="I79">
            <v>1914143</v>
          </cell>
          <cell r="M79">
            <v>1321697</v>
          </cell>
          <cell r="N79">
            <v>955081</v>
          </cell>
          <cell r="O79">
            <v>305536</v>
          </cell>
          <cell r="P79">
            <v>61080</v>
          </cell>
          <cell r="T79">
            <v>10935206</v>
          </cell>
          <cell r="U79">
            <v>1693020</v>
          </cell>
          <cell r="V79">
            <v>1287328</v>
          </cell>
          <cell r="W79">
            <v>25</v>
          </cell>
          <cell r="X79">
            <v>301416</v>
          </cell>
          <cell r="Y79">
            <v>55668</v>
          </cell>
          <cell r="Z79">
            <v>1499</v>
          </cell>
          <cell r="AA79">
            <v>47084</v>
          </cell>
          <cell r="AD79">
            <v>739260</v>
          </cell>
          <cell r="AK79">
            <v>1950791</v>
          </cell>
          <cell r="AL79">
            <v>939515</v>
          </cell>
          <cell r="AM79">
            <v>45443</v>
          </cell>
          <cell r="AN79">
            <v>152125</v>
          </cell>
          <cell r="AP79">
            <v>420712</v>
          </cell>
          <cell r="AQ79">
            <v>392996</v>
          </cell>
          <cell r="AR79">
            <v>325117</v>
          </cell>
          <cell r="AU79">
            <v>325117</v>
          </cell>
          <cell r="AV79">
            <v>125867</v>
          </cell>
          <cell r="AW79">
            <v>230.5</v>
          </cell>
          <cell r="AX79">
            <v>30861.5</v>
          </cell>
          <cell r="AY79">
            <v>27724</v>
          </cell>
          <cell r="AZ79">
            <v>67051</v>
          </cell>
          <cell r="BA79">
            <v>3275</v>
          </cell>
          <cell r="BB79">
            <v>4837330</v>
          </cell>
          <cell r="BC79">
            <v>15772330</v>
          </cell>
          <cell r="BH79">
            <v>1310003</v>
          </cell>
          <cell r="BI79">
            <v>6076584</v>
          </cell>
          <cell r="BO79">
            <v>15840</v>
          </cell>
          <cell r="BQ79">
            <v>-3560369</v>
          </cell>
          <cell r="BR79">
            <v>557188</v>
          </cell>
          <cell r="BS79">
            <v>-360969</v>
          </cell>
          <cell r="BX79">
            <v>4399246</v>
          </cell>
          <cell r="BY79">
            <v>577640</v>
          </cell>
          <cell r="BZ79">
            <v>577640</v>
          </cell>
          <cell r="CC79">
            <v>577640</v>
          </cell>
          <cell r="CD79">
            <v>2031065</v>
          </cell>
          <cell r="CE79">
            <v>1677802</v>
          </cell>
          <cell r="CF79">
            <v>353263</v>
          </cell>
          <cell r="CG79">
            <v>8263643</v>
          </cell>
          <cell r="CH79">
            <v>3884525</v>
          </cell>
          <cell r="CI79">
            <v>700311</v>
          </cell>
          <cell r="CJ79">
            <v>24251</v>
          </cell>
          <cell r="CK79">
            <v>143953</v>
          </cell>
          <cell r="CL79">
            <v>890384</v>
          </cell>
          <cell r="CM79">
            <v>70497</v>
          </cell>
          <cell r="CN79">
            <v>588132</v>
          </cell>
          <cell r="CO79">
            <v>1961590</v>
          </cell>
          <cell r="CP79">
            <v>3983</v>
          </cell>
          <cell r="CQ79">
            <v>218786</v>
          </cell>
          <cell r="CR79">
            <v>278173</v>
          </cell>
          <cell r="CU79">
            <v>10795650</v>
          </cell>
          <cell r="CW79">
            <v>15772536</v>
          </cell>
        </row>
        <row r="80">
          <cell r="A80">
            <v>37256</v>
          </cell>
          <cell r="B80">
            <v>59137</v>
          </cell>
          <cell r="C80">
            <v>59137</v>
          </cell>
          <cell r="D80">
            <v>590</v>
          </cell>
          <cell r="E80" t="str">
            <v>ИТОГО по разделу IV</v>
          </cell>
          <cell r="F80">
            <v>7670052</v>
          </cell>
          <cell r="H80">
            <v>7670052</v>
          </cell>
          <cell r="I80">
            <v>1552114</v>
          </cell>
          <cell r="M80">
            <v>1283925</v>
          </cell>
          <cell r="N80">
            <v>924812</v>
          </cell>
          <cell r="O80">
            <v>308033</v>
          </cell>
          <cell r="P80">
            <v>51080</v>
          </cell>
          <cell r="T80">
            <v>10565228</v>
          </cell>
          <cell r="U80">
            <v>1721094</v>
          </cell>
          <cell r="V80">
            <v>1301277</v>
          </cell>
          <cell r="W80">
            <v>25</v>
          </cell>
          <cell r="X80">
            <v>318434</v>
          </cell>
          <cell r="Y80">
            <v>58956</v>
          </cell>
          <cell r="Z80">
            <v>1646</v>
          </cell>
          <cell r="AA80">
            <v>40756</v>
          </cell>
          <cell r="AD80">
            <v>827997</v>
          </cell>
          <cell r="AK80">
            <v>1729714</v>
          </cell>
          <cell r="AL80">
            <v>822884</v>
          </cell>
          <cell r="AM80">
            <v>32150</v>
          </cell>
          <cell r="AN80">
            <v>152385</v>
          </cell>
          <cell r="AP80">
            <v>302760</v>
          </cell>
          <cell r="AQ80">
            <v>419535</v>
          </cell>
          <cell r="AR80">
            <v>310789</v>
          </cell>
          <cell r="AS80">
            <v>5616</v>
          </cell>
          <cell r="AU80">
            <v>305173</v>
          </cell>
          <cell r="AV80">
            <v>114171</v>
          </cell>
          <cell r="AW80">
            <v>255</v>
          </cell>
          <cell r="AX80">
            <v>40804</v>
          </cell>
          <cell r="AY80">
            <v>46616</v>
          </cell>
          <cell r="AZ80">
            <v>26496</v>
          </cell>
          <cell r="BA80">
            <v>4180</v>
          </cell>
          <cell r="BB80">
            <v>4707945</v>
          </cell>
          <cell r="BC80">
            <v>15273173</v>
          </cell>
          <cell r="BH80">
            <v>1310003</v>
          </cell>
          <cell r="BI80">
            <v>5978000</v>
          </cell>
          <cell r="BQ80">
            <v>-3459358</v>
          </cell>
          <cell r="BR80">
            <v>368847</v>
          </cell>
          <cell r="BS80">
            <v>-535022</v>
          </cell>
          <cell r="BX80">
            <v>4197492</v>
          </cell>
          <cell r="BY80">
            <v>569653</v>
          </cell>
          <cell r="BZ80">
            <v>569653</v>
          </cell>
          <cell r="CB80">
            <v>4418045</v>
          </cell>
          <cell r="CC80">
            <v>4987698</v>
          </cell>
          <cell r="CD80">
            <v>2045377</v>
          </cell>
          <cell r="CE80">
            <v>1692224</v>
          </cell>
          <cell r="CF80">
            <v>353153</v>
          </cell>
          <cell r="CG80">
            <v>3755437</v>
          </cell>
          <cell r="CH80">
            <v>1315180</v>
          </cell>
          <cell r="CI80">
            <v>378387</v>
          </cell>
          <cell r="CJ80">
            <v>21321</v>
          </cell>
          <cell r="CK80">
            <v>145400</v>
          </cell>
          <cell r="CL80">
            <v>171800</v>
          </cell>
          <cell r="CM80">
            <v>99077</v>
          </cell>
          <cell r="CN80">
            <v>587604</v>
          </cell>
          <cell r="CO80">
            <v>1036668</v>
          </cell>
          <cell r="CP80">
            <v>3983</v>
          </cell>
          <cell r="CQ80">
            <v>283186</v>
          </cell>
          <cell r="CU80">
            <v>6087983</v>
          </cell>
          <cell r="CW80">
            <v>15273173</v>
          </cell>
        </row>
        <row r="81">
          <cell r="A81">
            <v>37257</v>
          </cell>
          <cell r="B81">
            <v>59137</v>
          </cell>
          <cell r="C81">
            <v>59137</v>
          </cell>
          <cell r="E81" t="str">
            <v>V. Краткосрочные кредиты</v>
          </cell>
          <cell r="F81">
            <v>7748027</v>
          </cell>
          <cell r="H81">
            <v>7748027</v>
          </cell>
          <cell r="I81">
            <v>1636068</v>
          </cell>
          <cell r="M81">
            <v>1283925</v>
          </cell>
          <cell r="N81">
            <v>924812</v>
          </cell>
          <cell r="O81">
            <v>308033</v>
          </cell>
          <cell r="P81">
            <v>51080</v>
          </cell>
          <cell r="T81">
            <v>10727157</v>
          </cell>
          <cell r="U81">
            <v>1481601</v>
          </cell>
          <cell r="V81">
            <v>1061784</v>
          </cell>
          <cell r="W81">
            <v>25</v>
          </cell>
          <cell r="X81">
            <v>318434</v>
          </cell>
          <cell r="Y81">
            <v>58956</v>
          </cell>
          <cell r="Z81">
            <v>1646</v>
          </cell>
          <cell r="AA81">
            <v>40756</v>
          </cell>
          <cell r="AD81">
            <v>827997</v>
          </cell>
          <cell r="AK81">
            <v>1729714</v>
          </cell>
          <cell r="AL81">
            <v>822884</v>
          </cell>
          <cell r="AM81">
            <v>32150</v>
          </cell>
          <cell r="AN81">
            <v>152385</v>
          </cell>
          <cell r="AP81">
            <v>302760</v>
          </cell>
          <cell r="AQ81">
            <v>419535</v>
          </cell>
          <cell r="AR81">
            <v>310789</v>
          </cell>
          <cell r="AS81">
            <v>5616</v>
          </cell>
          <cell r="AU81">
            <v>305173</v>
          </cell>
          <cell r="AV81">
            <v>114171</v>
          </cell>
          <cell r="AW81">
            <v>255</v>
          </cell>
          <cell r="AX81">
            <v>40804</v>
          </cell>
          <cell r="AY81">
            <v>46616</v>
          </cell>
          <cell r="AZ81">
            <v>26496</v>
          </cell>
          <cell r="BA81">
            <v>4180</v>
          </cell>
          <cell r="BB81">
            <v>4468452</v>
          </cell>
          <cell r="BC81">
            <v>15195609</v>
          </cell>
          <cell r="BH81">
            <v>1310003</v>
          </cell>
          <cell r="BI81">
            <v>5978000</v>
          </cell>
          <cell r="BQ81">
            <v>-3168075</v>
          </cell>
          <cell r="BX81">
            <v>4119928</v>
          </cell>
          <cell r="BY81">
            <v>538404</v>
          </cell>
          <cell r="BZ81">
            <v>538294</v>
          </cell>
          <cell r="CA81">
            <v>3100</v>
          </cell>
          <cell r="CB81">
            <v>4421004</v>
          </cell>
          <cell r="CC81">
            <v>4962398</v>
          </cell>
          <cell r="CD81">
            <v>2073746</v>
          </cell>
          <cell r="CE81">
            <v>1723583</v>
          </cell>
          <cell r="CF81">
            <v>350163</v>
          </cell>
          <cell r="CG81">
            <v>3752368</v>
          </cell>
          <cell r="CH81">
            <v>1311309</v>
          </cell>
          <cell r="CI81">
            <v>378387</v>
          </cell>
          <cell r="CJ81">
            <v>21321</v>
          </cell>
          <cell r="CK81">
            <v>145400</v>
          </cell>
          <cell r="CL81">
            <v>171800</v>
          </cell>
          <cell r="CM81">
            <v>99077</v>
          </cell>
          <cell r="CN81">
            <v>587562</v>
          </cell>
          <cell r="CO81">
            <v>1037512</v>
          </cell>
          <cell r="CP81">
            <v>3983</v>
          </cell>
          <cell r="CQ81">
            <v>283186</v>
          </cell>
          <cell r="CU81">
            <v>6113283</v>
          </cell>
          <cell r="CW81">
            <v>15195609</v>
          </cell>
        </row>
        <row r="82">
          <cell r="A82">
            <v>37288</v>
          </cell>
          <cell r="B82">
            <v>58333</v>
          </cell>
          <cell r="C82">
            <v>58333</v>
          </cell>
          <cell r="D82">
            <v>610</v>
          </cell>
          <cell r="E82" t="str">
            <v>Займы и кредиты (90,94)</v>
          </cell>
          <cell r="F82">
            <v>7689433</v>
          </cell>
          <cell r="H82">
            <v>7689433</v>
          </cell>
          <cell r="I82">
            <v>1671465</v>
          </cell>
          <cell r="M82">
            <v>1283925</v>
          </cell>
          <cell r="N82">
            <v>924812</v>
          </cell>
          <cell r="O82">
            <v>308033</v>
          </cell>
          <cell r="P82">
            <v>51080</v>
          </cell>
          <cell r="T82">
            <v>10703156</v>
          </cell>
          <cell r="U82">
            <v>1516040</v>
          </cell>
          <cell r="V82">
            <v>1080096</v>
          </cell>
          <cell r="W82">
            <v>25</v>
          </cell>
          <cell r="X82">
            <v>326734</v>
          </cell>
          <cell r="Y82">
            <v>67492</v>
          </cell>
          <cell r="Z82">
            <v>3173</v>
          </cell>
          <cell r="AA82">
            <v>38520</v>
          </cell>
          <cell r="AD82">
            <v>841552</v>
          </cell>
          <cell r="AK82">
            <v>1815230</v>
          </cell>
          <cell r="AL82">
            <v>922396</v>
          </cell>
          <cell r="AM82">
            <v>31500</v>
          </cell>
          <cell r="AN82">
            <v>160171</v>
          </cell>
          <cell r="AP82">
            <v>228459</v>
          </cell>
          <cell r="AQ82">
            <v>472704</v>
          </cell>
          <cell r="AR82">
            <v>302867</v>
          </cell>
          <cell r="AS82">
            <v>5616</v>
          </cell>
          <cell r="AU82">
            <v>297251</v>
          </cell>
          <cell r="AV82">
            <v>132048</v>
          </cell>
          <cell r="AW82">
            <v>494</v>
          </cell>
          <cell r="AX82">
            <v>57251</v>
          </cell>
          <cell r="AY82">
            <v>35044</v>
          </cell>
          <cell r="AZ82">
            <v>39259</v>
          </cell>
          <cell r="BA82">
            <v>3930</v>
          </cell>
          <cell r="BB82">
            <v>4611667</v>
          </cell>
          <cell r="BC82">
            <v>15314823</v>
          </cell>
          <cell r="BH82">
            <v>1310003</v>
          </cell>
          <cell r="BI82">
            <v>5977435</v>
          </cell>
          <cell r="BQ82">
            <v>-3167510</v>
          </cell>
          <cell r="BR82">
            <v>131578</v>
          </cell>
          <cell r="BV82">
            <v>-14647</v>
          </cell>
          <cell r="BX82">
            <v>4251506</v>
          </cell>
          <cell r="BY82">
            <v>569653</v>
          </cell>
          <cell r="BZ82">
            <v>569653</v>
          </cell>
          <cell r="CB82">
            <v>4418045</v>
          </cell>
          <cell r="CC82">
            <v>4987698</v>
          </cell>
          <cell r="CD82">
            <v>2113603</v>
          </cell>
          <cell r="CE82">
            <v>1760450</v>
          </cell>
          <cell r="CF82">
            <v>353153</v>
          </cell>
          <cell r="CG82">
            <v>3675284</v>
          </cell>
          <cell r="CH82">
            <v>1229045</v>
          </cell>
          <cell r="CI82">
            <v>378387</v>
          </cell>
          <cell r="CJ82">
            <v>21641</v>
          </cell>
          <cell r="CK82">
            <v>143730</v>
          </cell>
          <cell r="CL82">
            <v>176691</v>
          </cell>
          <cell r="CM82">
            <v>102103</v>
          </cell>
          <cell r="CN82">
            <v>580354</v>
          </cell>
          <cell r="CO82">
            <v>1043333</v>
          </cell>
          <cell r="CP82">
            <v>3983</v>
          </cell>
          <cell r="CQ82">
            <v>282749</v>
          </cell>
          <cell r="CU82">
            <v>6075619</v>
          </cell>
          <cell r="CW82">
            <v>15314823</v>
          </cell>
        </row>
        <row r="83">
          <cell r="A83">
            <v>37316</v>
          </cell>
          <cell r="B83">
            <v>57530</v>
          </cell>
          <cell r="C83">
            <v>57530</v>
          </cell>
          <cell r="D83">
            <v>611</v>
          </cell>
          <cell r="F83">
            <v>7648970</v>
          </cell>
          <cell r="H83">
            <v>7648970</v>
          </cell>
          <cell r="I83">
            <v>1713929</v>
          </cell>
          <cell r="M83">
            <v>1283925</v>
          </cell>
          <cell r="N83">
            <v>924812</v>
          </cell>
          <cell r="O83">
            <v>308033</v>
          </cell>
          <cell r="P83">
            <v>51080</v>
          </cell>
          <cell r="T83">
            <v>10704354</v>
          </cell>
          <cell r="U83">
            <v>1533894</v>
          </cell>
          <cell r="V83">
            <v>1146916</v>
          </cell>
          <cell r="W83">
            <v>25</v>
          </cell>
          <cell r="X83">
            <v>285334</v>
          </cell>
          <cell r="Y83">
            <v>64036</v>
          </cell>
          <cell r="Z83">
            <v>1619</v>
          </cell>
          <cell r="AA83">
            <v>35964</v>
          </cell>
          <cell r="AD83">
            <v>793789</v>
          </cell>
          <cell r="AK83">
            <v>1892099</v>
          </cell>
          <cell r="AL83">
            <v>837688</v>
          </cell>
          <cell r="AM83">
            <v>31100</v>
          </cell>
          <cell r="AN83">
            <v>151305</v>
          </cell>
          <cell r="AP83">
            <v>217146</v>
          </cell>
          <cell r="AQ83">
            <v>654860</v>
          </cell>
          <cell r="AR83">
            <v>306172</v>
          </cell>
          <cell r="AS83">
            <v>5616</v>
          </cell>
          <cell r="AU83">
            <v>300556</v>
          </cell>
          <cell r="AV83">
            <v>191155</v>
          </cell>
          <cell r="AW83">
            <v>367</v>
          </cell>
          <cell r="AX83">
            <v>92546</v>
          </cell>
          <cell r="AY83">
            <v>27008</v>
          </cell>
          <cell r="AZ83">
            <v>71234</v>
          </cell>
          <cell r="BA83">
            <v>3933</v>
          </cell>
          <cell r="BB83">
            <v>5007898</v>
          </cell>
          <cell r="BC83">
            <v>15425396</v>
          </cell>
          <cell r="BH83">
            <v>1310003</v>
          </cell>
          <cell r="BI83">
            <v>5977322</v>
          </cell>
          <cell r="BQ83">
            <v>-3167397</v>
          </cell>
          <cell r="BR83">
            <v>152702</v>
          </cell>
          <cell r="BV83">
            <v>-32509</v>
          </cell>
          <cell r="BX83">
            <v>4272630</v>
          </cell>
          <cell r="BY83">
            <v>569653</v>
          </cell>
          <cell r="BZ83">
            <v>569653</v>
          </cell>
          <cell r="CB83">
            <v>4418045</v>
          </cell>
          <cell r="CC83">
            <v>4987698</v>
          </cell>
          <cell r="CD83">
            <v>2017352</v>
          </cell>
          <cell r="CE83">
            <v>1664199</v>
          </cell>
          <cell r="CF83">
            <v>353153</v>
          </cell>
          <cell r="CG83">
            <v>3861685</v>
          </cell>
          <cell r="CH83">
            <v>1288331</v>
          </cell>
          <cell r="CI83">
            <v>402204</v>
          </cell>
          <cell r="CJ83">
            <v>20995</v>
          </cell>
          <cell r="CK83">
            <v>139813</v>
          </cell>
          <cell r="CL83">
            <v>178347</v>
          </cell>
          <cell r="CM83">
            <v>118293</v>
          </cell>
          <cell r="CN83">
            <v>661004</v>
          </cell>
          <cell r="CO83">
            <v>1052698</v>
          </cell>
          <cell r="CP83">
            <v>3983</v>
          </cell>
          <cell r="CQ83">
            <v>282048</v>
          </cell>
          <cell r="CU83">
            <v>6165068</v>
          </cell>
          <cell r="CW83">
            <v>15425396</v>
          </cell>
        </row>
        <row r="84">
          <cell r="A84">
            <v>37347</v>
          </cell>
          <cell r="B84">
            <v>56729</v>
          </cell>
          <cell r="C84">
            <v>56729</v>
          </cell>
          <cell r="D84">
            <v>612</v>
          </cell>
          <cell r="F84">
            <v>7607085</v>
          </cell>
          <cell r="H84">
            <v>7607085</v>
          </cell>
          <cell r="I84">
            <v>1638900</v>
          </cell>
          <cell r="M84">
            <v>1283925</v>
          </cell>
          <cell r="N84">
            <v>924812</v>
          </cell>
          <cell r="O84">
            <v>308033</v>
          </cell>
          <cell r="P84">
            <v>51080</v>
          </cell>
          <cell r="T84">
            <v>10586639</v>
          </cell>
          <cell r="U84">
            <v>1546240</v>
          </cell>
          <cell r="V84">
            <v>1152816</v>
          </cell>
          <cell r="W84">
            <v>25</v>
          </cell>
          <cell r="X84">
            <v>291072</v>
          </cell>
          <cell r="Y84">
            <v>67357</v>
          </cell>
          <cell r="Z84">
            <v>1533</v>
          </cell>
          <cell r="AA84">
            <v>33437</v>
          </cell>
          <cell r="AD84">
            <v>756617</v>
          </cell>
          <cell r="AK84">
            <v>2048449</v>
          </cell>
          <cell r="AL84">
            <v>1032712</v>
          </cell>
          <cell r="AM84">
            <v>31536</v>
          </cell>
          <cell r="AN84">
            <v>172475</v>
          </cell>
          <cell r="AP84">
            <v>285579</v>
          </cell>
          <cell r="AQ84">
            <v>526147</v>
          </cell>
          <cell r="AR84">
            <v>309746</v>
          </cell>
          <cell r="AS84">
            <v>6016</v>
          </cell>
          <cell r="AU84">
            <v>303730</v>
          </cell>
          <cell r="AV84">
            <v>212838</v>
          </cell>
          <cell r="AW84">
            <v>220</v>
          </cell>
          <cell r="AX84">
            <v>115873</v>
          </cell>
          <cell r="AY84">
            <v>31523</v>
          </cell>
          <cell r="AZ84">
            <v>65222</v>
          </cell>
          <cell r="BA84">
            <v>3940</v>
          </cell>
          <cell r="BB84">
            <v>4877830</v>
          </cell>
          <cell r="BC84">
            <v>15464469</v>
          </cell>
          <cell r="BH84">
            <v>1310003</v>
          </cell>
          <cell r="BI84">
            <v>5977136</v>
          </cell>
          <cell r="BO84">
            <v>1</v>
          </cell>
          <cell r="BQ84">
            <v>-3167211</v>
          </cell>
          <cell r="BR84">
            <v>137845</v>
          </cell>
          <cell r="BX84">
            <v>4257774</v>
          </cell>
          <cell r="BY84">
            <v>541394</v>
          </cell>
          <cell r="BZ84">
            <v>538294</v>
          </cell>
          <cell r="CA84">
            <v>3100</v>
          </cell>
          <cell r="CB84">
            <v>4415269</v>
          </cell>
          <cell r="CC84">
            <v>4956663</v>
          </cell>
          <cell r="CD84">
            <v>1949281</v>
          </cell>
          <cell r="CE84">
            <v>1599118</v>
          </cell>
          <cell r="CF84">
            <v>350163</v>
          </cell>
          <cell r="CG84">
            <v>4015449</v>
          </cell>
          <cell r="CH84">
            <v>1274051</v>
          </cell>
          <cell r="CI84">
            <v>378387</v>
          </cell>
          <cell r="CJ84">
            <v>20515</v>
          </cell>
          <cell r="CK84">
            <v>145007</v>
          </cell>
          <cell r="CL84">
            <v>164046</v>
          </cell>
          <cell r="CM84">
            <v>130181</v>
          </cell>
          <cell r="CN84">
            <v>845413</v>
          </cell>
          <cell r="CO84">
            <v>1057849</v>
          </cell>
          <cell r="CP84">
            <v>3983</v>
          </cell>
          <cell r="CQ84">
            <v>281319</v>
          </cell>
          <cell r="CU84">
            <v>6250032</v>
          </cell>
          <cell r="CW84">
            <v>15464469</v>
          </cell>
        </row>
        <row r="85">
          <cell r="A85">
            <v>37377</v>
          </cell>
          <cell r="B85">
            <v>55930</v>
          </cell>
          <cell r="C85">
            <v>55930</v>
          </cell>
          <cell r="D85">
            <v>620</v>
          </cell>
          <cell r="E85" t="str">
            <v>Кредиторская задолженность</v>
          </cell>
          <cell r="F85">
            <v>7571960</v>
          </cell>
          <cell r="H85">
            <v>7571690</v>
          </cell>
          <cell r="I85">
            <v>1697601</v>
          </cell>
          <cell r="M85">
            <v>1283925</v>
          </cell>
          <cell r="N85">
            <v>924812</v>
          </cell>
          <cell r="O85">
            <v>308033</v>
          </cell>
          <cell r="P85">
            <v>51080</v>
          </cell>
          <cell r="T85">
            <v>10609146</v>
          </cell>
          <cell r="U85">
            <v>1527739</v>
          </cell>
          <cell r="V85">
            <v>1143413</v>
          </cell>
          <cell r="W85">
            <v>25</v>
          </cell>
          <cell r="X85">
            <v>279466</v>
          </cell>
          <cell r="Y85">
            <v>68554</v>
          </cell>
          <cell r="Z85">
            <v>1421</v>
          </cell>
          <cell r="AA85">
            <v>34860</v>
          </cell>
          <cell r="AD85">
            <v>775511</v>
          </cell>
          <cell r="AK85">
            <v>1891522</v>
          </cell>
          <cell r="AL85">
            <v>835155</v>
          </cell>
          <cell r="AM85">
            <v>31536</v>
          </cell>
          <cell r="AN85">
            <v>180482</v>
          </cell>
          <cell r="AP85">
            <v>340641</v>
          </cell>
          <cell r="AQ85">
            <v>503708</v>
          </cell>
          <cell r="AR85">
            <v>16160</v>
          </cell>
          <cell r="AS85">
            <v>6016</v>
          </cell>
          <cell r="AU85">
            <v>10144</v>
          </cell>
          <cell r="AV85">
            <v>549117</v>
          </cell>
          <cell r="AW85">
            <v>235</v>
          </cell>
          <cell r="AX85">
            <v>409333</v>
          </cell>
          <cell r="AY85">
            <v>85067</v>
          </cell>
          <cell r="AZ85">
            <v>54482</v>
          </cell>
          <cell r="BA85">
            <v>3879</v>
          </cell>
          <cell r="BB85">
            <v>4763928</v>
          </cell>
          <cell r="BC85">
            <v>15373074</v>
          </cell>
          <cell r="BH85">
            <v>1310003</v>
          </cell>
          <cell r="BI85">
            <v>5976862</v>
          </cell>
          <cell r="BO85">
            <v>1</v>
          </cell>
          <cell r="BQ85">
            <v>-3166947</v>
          </cell>
          <cell r="BR85">
            <v>388275</v>
          </cell>
          <cell r="BX85">
            <v>4508194</v>
          </cell>
          <cell r="BY85">
            <v>541394</v>
          </cell>
          <cell r="BZ85">
            <v>538294</v>
          </cell>
          <cell r="CA85">
            <v>3100</v>
          </cell>
          <cell r="CB85">
            <v>4373415</v>
          </cell>
          <cell r="CC85">
            <v>4914809</v>
          </cell>
          <cell r="CD85">
            <v>1939724</v>
          </cell>
          <cell r="CE85">
            <v>1589561</v>
          </cell>
          <cell r="CF85">
            <v>350163</v>
          </cell>
          <cell r="CG85">
            <v>3725713</v>
          </cell>
          <cell r="CH85">
            <v>1040574</v>
          </cell>
          <cell r="CI85">
            <v>348387</v>
          </cell>
          <cell r="CJ85">
            <v>12334</v>
          </cell>
          <cell r="CK85">
            <v>145514</v>
          </cell>
          <cell r="CL85">
            <v>161281</v>
          </cell>
          <cell r="CM85">
            <v>89287</v>
          </cell>
          <cell r="CN85">
            <v>886877</v>
          </cell>
          <cell r="CO85">
            <v>1041459</v>
          </cell>
          <cell r="CP85">
            <v>3983</v>
          </cell>
          <cell r="CQ85">
            <v>280651</v>
          </cell>
          <cell r="CU85">
            <v>5950071</v>
          </cell>
          <cell r="CW85">
            <v>15373074</v>
          </cell>
        </row>
        <row r="86">
          <cell r="A86">
            <v>37408</v>
          </cell>
          <cell r="B86">
            <v>55131</v>
          </cell>
          <cell r="C86">
            <v>55131</v>
          </cell>
          <cell r="D86">
            <v>621</v>
          </cell>
          <cell r="E86" t="str">
            <v xml:space="preserve">                                      </v>
          </cell>
          <cell r="F86">
            <v>7685510</v>
          </cell>
          <cell r="H86">
            <v>7685510</v>
          </cell>
          <cell r="I86">
            <v>1596386</v>
          </cell>
          <cell r="M86">
            <v>1283925</v>
          </cell>
          <cell r="N86">
            <v>924812</v>
          </cell>
          <cell r="O86">
            <v>308033</v>
          </cell>
          <cell r="P86">
            <v>51080</v>
          </cell>
          <cell r="T86">
            <v>10620952</v>
          </cell>
          <cell r="U86">
            <v>1547692</v>
          </cell>
          <cell r="V86">
            <v>1177622</v>
          </cell>
          <cell r="W86">
            <v>25</v>
          </cell>
          <cell r="X86">
            <v>276031</v>
          </cell>
          <cell r="Y86">
            <v>61002</v>
          </cell>
          <cell r="Z86">
            <v>1386</v>
          </cell>
          <cell r="AA86">
            <v>31626</v>
          </cell>
          <cell r="AD86">
            <v>761162</v>
          </cell>
          <cell r="AK86">
            <v>2328748</v>
          </cell>
          <cell r="AL86">
            <v>990959</v>
          </cell>
          <cell r="AM86">
            <v>324702</v>
          </cell>
          <cell r="AN86">
            <v>181862</v>
          </cell>
          <cell r="AP86">
            <v>323169</v>
          </cell>
          <cell r="AQ86">
            <v>508056</v>
          </cell>
          <cell r="AR86">
            <v>37438</v>
          </cell>
          <cell r="AS86">
            <v>21416</v>
          </cell>
          <cell r="AU86">
            <v>16022</v>
          </cell>
          <cell r="AV86">
            <v>235039</v>
          </cell>
          <cell r="AW86">
            <v>195</v>
          </cell>
          <cell r="AX86">
            <v>154839</v>
          </cell>
          <cell r="AY86">
            <v>42051</v>
          </cell>
          <cell r="AZ86">
            <v>37954</v>
          </cell>
          <cell r="BA86">
            <v>3976</v>
          </cell>
          <cell r="BB86">
            <v>4914055</v>
          </cell>
          <cell r="BC86">
            <v>15535007</v>
          </cell>
          <cell r="BH86">
            <v>1310003</v>
          </cell>
          <cell r="BI86">
            <v>5976862</v>
          </cell>
          <cell r="BO86">
            <v>1</v>
          </cell>
          <cell r="BQ86">
            <v>-3165797</v>
          </cell>
          <cell r="BR86">
            <v>721270</v>
          </cell>
          <cell r="BX86">
            <v>4842339</v>
          </cell>
          <cell r="BY86">
            <v>541394</v>
          </cell>
          <cell r="BZ86">
            <v>538294</v>
          </cell>
          <cell r="CA86">
            <v>3100</v>
          </cell>
          <cell r="CB86">
            <v>4303741</v>
          </cell>
          <cell r="CC86">
            <v>4845135</v>
          </cell>
          <cell r="CD86">
            <v>2006622</v>
          </cell>
          <cell r="CE86">
            <v>1585459</v>
          </cell>
          <cell r="CF86">
            <v>421163</v>
          </cell>
          <cell r="CG86">
            <v>3556723</v>
          </cell>
          <cell r="CH86">
            <v>1018187</v>
          </cell>
          <cell r="CI86">
            <v>344777</v>
          </cell>
          <cell r="CJ86">
            <v>12271</v>
          </cell>
          <cell r="CK86">
            <v>142132</v>
          </cell>
          <cell r="CL86">
            <v>162505</v>
          </cell>
          <cell r="CM86">
            <v>64439</v>
          </cell>
          <cell r="CN86">
            <v>809724</v>
          </cell>
          <cell r="CO86">
            <v>1002688</v>
          </cell>
          <cell r="CP86">
            <v>3983</v>
          </cell>
          <cell r="CQ86">
            <v>280205</v>
          </cell>
          <cell r="CU86">
            <v>5847533</v>
          </cell>
          <cell r="CW86">
            <v>15535007</v>
          </cell>
        </row>
        <row r="87">
          <cell r="A87">
            <v>37408</v>
          </cell>
          <cell r="B87">
            <v>55131</v>
          </cell>
          <cell r="C87">
            <v>55131</v>
          </cell>
          <cell r="D87">
            <v>622</v>
          </cell>
          <cell r="E87" t="str">
            <v xml:space="preserve">                                      </v>
          </cell>
          <cell r="F87">
            <v>7685510</v>
          </cell>
          <cell r="H87">
            <v>7685510</v>
          </cell>
          <cell r="I87">
            <v>1596386</v>
          </cell>
          <cell r="M87">
            <v>1283925</v>
          </cell>
          <cell r="N87">
            <v>924812</v>
          </cell>
          <cell r="O87">
            <v>308033</v>
          </cell>
          <cell r="P87">
            <v>51080</v>
          </cell>
          <cell r="T87">
            <v>10620952</v>
          </cell>
          <cell r="U87">
            <v>1547692</v>
          </cell>
          <cell r="V87">
            <v>1177622</v>
          </cell>
          <cell r="W87">
            <v>25</v>
          </cell>
          <cell r="X87">
            <v>276031</v>
          </cell>
          <cell r="Y87">
            <v>61002</v>
          </cell>
          <cell r="Z87">
            <v>1386</v>
          </cell>
          <cell r="AA87">
            <v>31626</v>
          </cell>
          <cell r="AD87">
            <v>761162</v>
          </cell>
          <cell r="AK87">
            <v>2328748</v>
          </cell>
          <cell r="AL87">
            <v>990959</v>
          </cell>
          <cell r="AM87">
            <v>324702</v>
          </cell>
          <cell r="AN87">
            <v>181862</v>
          </cell>
          <cell r="AP87">
            <v>323169</v>
          </cell>
          <cell r="AQ87">
            <v>508056</v>
          </cell>
          <cell r="AR87">
            <v>37438</v>
          </cell>
          <cell r="AS87">
            <v>21416</v>
          </cell>
          <cell r="AU87">
            <v>16022</v>
          </cell>
          <cell r="AV87">
            <v>235039</v>
          </cell>
          <cell r="AW87">
            <v>195</v>
          </cell>
          <cell r="AX87">
            <v>154839</v>
          </cell>
          <cell r="AY87">
            <v>42051</v>
          </cell>
          <cell r="AZ87">
            <v>37954</v>
          </cell>
          <cell r="BA87">
            <v>3976</v>
          </cell>
          <cell r="BB87">
            <v>4914055</v>
          </cell>
          <cell r="BC87">
            <v>15535007</v>
          </cell>
          <cell r="BH87">
            <v>1310003</v>
          </cell>
          <cell r="BI87">
            <v>5976862</v>
          </cell>
          <cell r="BO87">
            <v>1</v>
          </cell>
          <cell r="BQ87">
            <v>-3165797</v>
          </cell>
          <cell r="BR87">
            <v>721270</v>
          </cell>
          <cell r="BX87">
            <v>4842339</v>
          </cell>
          <cell r="BY87">
            <v>541394</v>
          </cell>
          <cell r="BZ87">
            <v>538294</v>
          </cell>
          <cell r="CA87">
            <v>3100</v>
          </cell>
          <cell r="CB87">
            <v>4303741</v>
          </cell>
          <cell r="CC87">
            <v>4845135</v>
          </cell>
          <cell r="CD87">
            <v>2006622</v>
          </cell>
          <cell r="CE87">
            <v>1585459</v>
          </cell>
          <cell r="CF87">
            <v>421163</v>
          </cell>
          <cell r="CG87">
            <v>3556723</v>
          </cell>
          <cell r="CH87">
            <v>1018187</v>
          </cell>
          <cell r="CI87">
            <v>344777</v>
          </cell>
          <cell r="CJ87">
            <v>12271</v>
          </cell>
          <cell r="CK87">
            <v>142132</v>
          </cell>
          <cell r="CL87">
            <v>162505</v>
          </cell>
          <cell r="CM87">
            <v>64439</v>
          </cell>
          <cell r="CN87">
            <v>809724</v>
          </cell>
          <cell r="CO87">
            <v>1002688</v>
          </cell>
          <cell r="CP87">
            <v>3983</v>
          </cell>
          <cell r="CQ87">
            <v>280205</v>
          </cell>
          <cell r="CU87">
            <v>5847533</v>
          </cell>
          <cell r="CW87">
            <v>15535007</v>
          </cell>
        </row>
        <row r="88">
          <cell r="A88">
            <v>37469</v>
          </cell>
          <cell r="B88">
            <v>2</v>
          </cell>
          <cell r="C88">
            <v>6</v>
          </cell>
          <cell r="D88">
            <v>623</v>
          </cell>
          <cell r="F88" t="str">
            <v>задолж. перед дочерн. и завис. обществами (78)</v>
          </cell>
        </row>
        <row r="89">
          <cell r="A89">
            <v>37500</v>
          </cell>
          <cell r="B89">
            <v>2</v>
          </cell>
          <cell r="C89">
            <v>6</v>
          </cell>
          <cell r="D89">
            <v>624</v>
          </cell>
          <cell r="E89" t="str">
            <v xml:space="preserve">                                      </v>
          </cell>
          <cell r="F89" t="str">
            <v>задолженность перед персоналом</v>
          </cell>
        </row>
        <row r="90">
          <cell r="A90">
            <v>37530</v>
          </cell>
          <cell r="B90">
            <v>2</v>
          </cell>
          <cell r="C90">
            <v>6</v>
          </cell>
          <cell r="D90">
            <v>625</v>
          </cell>
          <cell r="E90" t="str">
            <v xml:space="preserve">                                      </v>
          </cell>
          <cell r="F90" t="str">
            <v>задолж. перед гос. внебюджетными фондами (69)</v>
          </cell>
        </row>
        <row r="91">
          <cell r="A91">
            <v>37561</v>
          </cell>
          <cell r="B91">
            <v>2</v>
          </cell>
          <cell r="C91">
            <v>6</v>
          </cell>
          <cell r="D91">
            <v>626</v>
          </cell>
          <cell r="E91" t="str">
            <v xml:space="preserve">                                      </v>
          </cell>
          <cell r="F91" t="str">
            <v>задолженность перед бюджетом (68)</v>
          </cell>
        </row>
        <row r="92">
          <cell r="A92">
            <v>37591</v>
          </cell>
          <cell r="B92">
            <v>2</v>
          </cell>
          <cell r="C92">
            <v>6</v>
          </cell>
          <cell r="D92">
            <v>627</v>
          </cell>
          <cell r="E92" t="str">
            <v xml:space="preserve">                                      </v>
          </cell>
          <cell r="F92" t="str">
            <v>авансы полученные (64)</v>
          </cell>
        </row>
        <row r="93">
          <cell r="A93">
            <v>37621</v>
          </cell>
          <cell r="B93">
            <v>59137</v>
          </cell>
          <cell r="C93">
            <v>59137</v>
          </cell>
          <cell r="D93">
            <v>628</v>
          </cell>
          <cell r="F93">
            <v>7748027</v>
          </cell>
          <cell r="H93">
            <v>7748027</v>
          </cell>
          <cell r="I93">
            <v>1636068</v>
          </cell>
          <cell r="M93">
            <v>1283925</v>
          </cell>
          <cell r="N93">
            <v>924812</v>
          </cell>
          <cell r="O93">
            <v>308033</v>
          </cell>
          <cell r="P93">
            <v>51080</v>
          </cell>
          <cell r="T93">
            <v>10727157</v>
          </cell>
          <cell r="U93">
            <v>1481601</v>
          </cell>
          <cell r="V93">
            <v>1061784</v>
          </cell>
          <cell r="W93">
            <v>25</v>
          </cell>
          <cell r="X93">
            <v>318434</v>
          </cell>
          <cell r="Y93">
            <v>58956</v>
          </cell>
          <cell r="Z93">
            <v>1646</v>
          </cell>
          <cell r="AA93">
            <v>40756</v>
          </cell>
          <cell r="AD93">
            <v>827997</v>
          </cell>
          <cell r="AK93">
            <v>1729714</v>
          </cell>
          <cell r="AL93">
            <v>822884</v>
          </cell>
          <cell r="AM93">
            <v>32150</v>
          </cell>
          <cell r="AN93">
            <v>152385</v>
          </cell>
          <cell r="AP93">
            <v>302760</v>
          </cell>
          <cell r="AQ93">
            <v>419535</v>
          </cell>
          <cell r="AR93">
            <v>310789</v>
          </cell>
          <cell r="AS93">
            <v>5616</v>
          </cell>
          <cell r="AU93">
            <v>305173</v>
          </cell>
          <cell r="AV93">
            <v>114171</v>
          </cell>
          <cell r="AW93">
            <v>255</v>
          </cell>
          <cell r="AX93">
            <v>40804</v>
          </cell>
          <cell r="AY93">
            <v>46616</v>
          </cell>
          <cell r="AZ93">
            <v>26496</v>
          </cell>
          <cell r="BA93">
            <v>4180</v>
          </cell>
          <cell r="BB93">
            <v>4468452</v>
          </cell>
          <cell r="BC93">
            <v>15195609</v>
          </cell>
          <cell r="BH93">
            <v>1310003</v>
          </cell>
          <cell r="BI93">
            <v>5978000</v>
          </cell>
          <cell r="BQ93">
            <v>-3168075</v>
          </cell>
          <cell r="BX93">
            <v>4119928</v>
          </cell>
          <cell r="BY93">
            <v>569653</v>
          </cell>
          <cell r="BZ93">
            <v>569653</v>
          </cell>
          <cell r="CB93">
            <v>4418045</v>
          </cell>
          <cell r="CC93">
            <v>4987698</v>
          </cell>
          <cell r="CD93">
            <v>2045377</v>
          </cell>
          <cell r="CE93">
            <v>1692224</v>
          </cell>
          <cell r="CF93">
            <v>353153</v>
          </cell>
          <cell r="CG93">
            <v>3755437</v>
          </cell>
          <cell r="CH93">
            <v>1315180</v>
          </cell>
          <cell r="CI93">
            <v>378387</v>
          </cell>
          <cell r="CJ93">
            <v>21321</v>
          </cell>
          <cell r="CK93">
            <v>145400</v>
          </cell>
          <cell r="CL93">
            <v>171800</v>
          </cell>
          <cell r="CM93">
            <v>99077</v>
          </cell>
          <cell r="CN93">
            <v>587604</v>
          </cell>
          <cell r="CO93">
            <v>1036668</v>
          </cell>
          <cell r="CP93">
            <v>3983</v>
          </cell>
          <cell r="CQ93">
            <v>283186</v>
          </cell>
          <cell r="CU93">
            <v>6087983</v>
          </cell>
          <cell r="CW93">
            <v>15195609</v>
          </cell>
        </row>
        <row r="94">
          <cell r="A94">
            <v>26630</v>
          </cell>
          <cell r="B94">
            <v>2</v>
          </cell>
          <cell r="C94">
            <v>6</v>
          </cell>
          <cell r="D94">
            <v>630</v>
          </cell>
          <cell r="E94" t="str">
            <v>Задолженность участникам по выплате доходов (75)</v>
          </cell>
        </row>
        <row r="95">
          <cell r="A95">
            <v>26640</v>
          </cell>
          <cell r="B95">
            <v>2</v>
          </cell>
          <cell r="C95">
            <v>6</v>
          </cell>
          <cell r="D95">
            <v>640</v>
          </cell>
          <cell r="E95" t="str">
            <v>Доходы будущих периодов (83)</v>
          </cell>
        </row>
        <row r="96">
          <cell r="A96">
            <v>26650</v>
          </cell>
          <cell r="B96">
            <v>2</v>
          </cell>
          <cell r="C96">
            <v>6</v>
          </cell>
          <cell r="D96">
            <v>650</v>
          </cell>
          <cell r="E96" t="str">
            <v>Резервы предстоящих расходов (89)</v>
          </cell>
        </row>
        <row r="97">
          <cell r="A97">
            <v>26660</v>
          </cell>
          <cell r="B97">
            <v>2</v>
          </cell>
          <cell r="C97">
            <v>6</v>
          </cell>
          <cell r="D97">
            <v>660</v>
          </cell>
          <cell r="E97" t="str">
            <v>Прочие краткосрочные обязательства</v>
          </cell>
        </row>
        <row r="98">
          <cell r="A98">
            <v>26690</v>
          </cell>
          <cell r="B98">
            <v>2</v>
          </cell>
          <cell r="C98">
            <v>6</v>
          </cell>
          <cell r="D98">
            <v>690</v>
          </cell>
          <cell r="E98" t="str">
            <v>ИТОГО по разделу V</v>
          </cell>
        </row>
        <row r="99">
          <cell r="A99">
            <v>27700</v>
          </cell>
          <cell r="B99">
            <v>2</v>
          </cell>
          <cell r="C99">
            <v>7</v>
          </cell>
          <cell r="D99">
            <v>700</v>
          </cell>
          <cell r="E99" t="str">
            <v>БАЛАНС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  <sheetName val="сводная"/>
      <sheetName val="2003(окончат) "/>
      <sheetName val="Смета "/>
      <sheetName val="Данные для графиков"/>
      <sheetName val="Откл. по фин. рез"/>
      <sheetName val="баланс"/>
      <sheetName val="план_факт"/>
      <sheetName val="факт"/>
      <sheetName val=" труд"/>
      <sheetName val="отрасль"/>
      <sheetName val="Откл_ по фин_ рез"/>
      <sheetName val="Коды"/>
      <sheetName val="цены цехов"/>
      <sheetName val="план"/>
      <sheetName val="Сводная по цехам"/>
      <sheetName val="MEF 2004"/>
      <sheetName val="Структура портфеля"/>
      <sheetName val="SETKI"/>
      <sheetName val="заявка_на_произ"/>
      <sheetName val="стр.627"/>
      <sheetName val="Россия-экспорт"/>
      <sheetName val="NTMK sales FRT"/>
      <sheetName val="246 - 2вариант"/>
      <sheetName val="IN_BS_(ф)"/>
      <sheetName val="#ССЫЛКА"/>
      <sheetName val="Расконсервация ОС"/>
      <sheetName val="_ССЫЛКА"/>
      <sheetName val="Assumptions"/>
      <sheetName val="Цеховые"/>
      <sheetName val="Центральные"/>
      <sheetName val="Сталь"/>
      <sheetName val="MAIN_page"/>
      <sheetName val="Данные для расчета"/>
      <sheetName val="F2"/>
      <sheetName val="производство"/>
      <sheetName val="бюджет"/>
      <sheetName val="отчет"/>
      <sheetName val="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ртамент"/>
      <sheetName val="баланс металла"/>
      <sheetName val="баланс пр-ва"/>
      <sheetName val="производство"/>
      <sheetName val="пр-во для утвержд"/>
      <sheetName val="бал.на рассмотрение"/>
      <sheetName val="баланс лома"/>
      <sheetName val="сталь"/>
      <sheetName val="Лист1"/>
      <sheetName val="план"/>
      <sheetName val="Откл. по фин. рез"/>
      <sheetName val="сводная"/>
      <sheetName val="Откл_ по фин_ рез"/>
      <sheetName val="NTMK sales FRT"/>
      <sheetName val="КлассЗСМК"/>
      <sheetName val="Баланс"/>
      <sheetName val="Коды"/>
      <sheetName val="заявка_на_произ"/>
      <sheetName val="Главная"/>
      <sheetName val="Справочник дат"/>
      <sheetName val="Предприятия"/>
      <sheetName val="SETKI"/>
      <sheetName val="2 Параметры"/>
      <sheetName val="цены цехов"/>
      <sheetName val="Россия-экспорт"/>
      <sheetName val="январь"/>
      <sheetName val="НТМК (ПРМ 29.10)"/>
      <sheetName val="Потребность в прибыли"/>
      <sheetName val="IN_BS_(ф)"/>
      <sheetName val="1 Общая информация"/>
      <sheetName val="ПДР ООО &quot;Юкос ФБЦ&quot;"/>
      <sheetName val="Assumptions"/>
      <sheetName val="Баланс_год"/>
      <sheetName val="Форма№2"/>
      <sheetName val="стр.627"/>
      <sheetName val="База"/>
      <sheetName val="мартIкварт"/>
      <sheetName val="АНАЛИТ"/>
      <sheetName val="финплан"/>
      <sheetName val="?????????"/>
      <sheetName val="2003"/>
      <sheetName val="3-01"/>
      <sheetName val="Настройки"/>
      <sheetName val="Параметры"/>
      <sheetName val="Заполните"/>
      <sheetName val="Факт"/>
      <sheetName val="?????????諔グ4_x0000__x0000__x0000_敌_x0012__x0005__x0000_4_x0000_ _x0000_ݻ_x0000__x0000__x0000_效_x0012__x0001__x0000_"/>
      <sheetName val="?????????⻉グ4_x0000__x0000__x0000_敌_x0012__x0005__x0000_4_x0000_ _x0000__x0001__x0000__x0008__x0000_效_x0012__x0001__x0000_"/>
      <sheetName val="?????????踰グ4_x0000__x0000__x0000_斜_x0012__x0005__x0000_4_x0000_ _x0000_ެ_x0000__x0000__x0000_斘_x0012__x0001__x0000_"/>
      <sheetName val="?????????⻈グ4_x0000__x0000__x0000_斜_x0012__x0005__x0000_4_x0000_ _x0000__x0001__x0000__x0008__x0000_斘_x0012__x0001__x0000_"/>
      <sheetName val="?????????鮘ڢ攸_x0012_؀_x0000_木_x0012_繤矻ㅈ矸_xffff__xffff_朸_x0012_긕矼፸_x0013_Ȋ_x0000_"/>
      <sheetName val="?????????E_x0000_렸_x0019_擬_x0012_Ȁ_x0000_曜_x0012_繤矻ㅈ矸_xffff__xffff_曬_x0012_긕矼፸_x0013_"/>
      <sheetName val="?????????整_x0012_4_x0000__x0000__x0000_斜_x0012__x0005__x0000_4_x0000_ _x0000_޹_x0000_銺ㄳ斘_x0012__x0001__x0000_"/>
      <sheetName val="июль"/>
      <sheetName val="7sortam-R"/>
      <sheetName val="Производство электроэнергии"/>
      <sheetName val="Заголовок"/>
    </sheetNames>
    <sheetDataSet>
      <sheetData sheetId="0" refreshError="1"/>
      <sheetData sheetId="1" refreshError="1"/>
      <sheetData sheetId="2" refreshError="1"/>
      <sheetData sheetId="3" refreshError="1">
        <row r="7">
          <cell r="B7">
            <v>749200</v>
          </cell>
        </row>
        <row r="62">
          <cell r="B62">
            <v>12921</v>
          </cell>
        </row>
        <row r="63">
          <cell r="B63">
            <v>4074</v>
          </cell>
        </row>
        <row r="64">
          <cell r="B64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32"/>
  <sheetViews>
    <sheetView tabSelected="1" zoomScale="75" zoomScaleNormal="75" zoomScaleSheetLayoutView="75" workbookViewId="0">
      <selection activeCell="O24" sqref="O24"/>
    </sheetView>
  </sheetViews>
  <sheetFormatPr defaultRowHeight="15.75"/>
  <cols>
    <col min="1" max="1" width="4.28515625" style="1" customWidth="1"/>
    <col min="2" max="2" width="30.140625" style="1" customWidth="1"/>
    <col min="3" max="4" width="17.7109375" style="1" customWidth="1"/>
    <col min="5" max="5" width="30.5703125" style="1" customWidth="1"/>
    <col min="6" max="6" width="25.7109375" style="1" customWidth="1"/>
    <col min="7" max="7" width="12" style="1" customWidth="1"/>
    <col min="8" max="8" width="14.42578125" style="1" customWidth="1"/>
    <col min="9" max="9" width="13.28515625" style="1" customWidth="1"/>
    <col min="10" max="10" width="10.140625" style="1" customWidth="1"/>
    <col min="11" max="11" width="11.28515625" style="1" customWidth="1"/>
    <col min="12" max="12" width="11" style="1" customWidth="1"/>
    <col min="13" max="13" width="10.85546875" style="1" customWidth="1"/>
    <col min="14" max="14" width="10.5703125" style="1" customWidth="1"/>
    <col min="15" max="16" width="11.5703125" style="1" customWidth="1"/>
    <col min="17" max="17" width="28.7109375" style="1" customWidth="1"/>
    <col min="18" max="18" width="10" style="1" customWidth="1"/>
    <col min="19" max="19" width="13.5703125" style="1" customWidth="1"/>
    <col min="20" max="20" width="10" style="1" customWidth="1"/>
    <col min="21" max="261" width="9.140625" style="1"/>
    <col min="262" max="262" width="4.28515625" style="1" customWidth="1"/>
    <col min="263" max="263" width="37.5703125" style="1" customWidth="1"/>
    <col min="264" max="264" width="21.28515625" style="1" customWidth="1"/>
    <col min="265" max="265" width="13.28515625" style="1" customWidth="1"/>
    <col min="266" max="272" width="9.140625" style="1"/>
    <col min="273" max="273" width="30.140625" style="1" customWidth="1"/>
    <col min="274" max="276" width="10.5703125" style="1" customWidth="1"/>
    <col min="277" max="517" width="9.140625" style="1"/>
    <col min="518" max="518" width="4.28515625" style="1" customWidth="1"/>
    <col min="519" max="519" width="37.5703125" style="1" customWidth="1"/>
    <col min="520" max="520" width="21.28515625" style="1" customWidth="1"/>
    <col min="521" max="521" width="13.28515625" style="1" customWidth="1"/>
    <col min="522" max="528" width="9.140625" style="1"/>
    <col min="529" max="529" width="30.140625" style="1" customWidth="1"/>
    <col min="530" max="532" width="10.5703125" style="1" customWidth="1"/>
    <col min="533" max="773" width="9.140625" style="1"/>
    <col min="774" max="774" width="4.28515625" style="1" customWidth="1"/>
    <col min="775" max="775" width="37.5703125" style="1" customWidth="1"/>
    <col min="776" max="776" width="21.28515625" style="1" customWidth="1"/>
    <col min="777" max="777" width="13.28515625" style="1" customWidth="1"/>
    <col min="778" max="784" width="9.140625" style="1"/>
    <col min="785" max="785" width="30.140625" style="1" customWidth="1"/>
    <col min="786" max="788" width="10.5703125" style="1" customWidth="1"/>
    <col min="789" max="1029" width="9.140625" style="1"/>
    <col min="1030" max="1030" width="4.28515625" style="1" customWidth="1"/>
    <col min="1031" max="1031" width="37.5703125" style="1" customWidth="1"/>
    <col min="1032" max="1032" width="21.28515625" style="1" customWidth="1"/>
    <col min="1033" max="1033" width="13.28515625" style="1" customWidth="1"/>
    <col min="1034" max="1040" width="9.140625" style="1"/>
    <col min="1041" max="1041" width="30.140625" style="1" customWidth="1"/>
    <col min="1042" max="1044" width="10.5703125" style="1" customWidth="1"/>
    <col min="1045" max="1285" width="9.140625" style="1"/>
    <col min="1286" max="1286" width="4.28515625" style="1" customWidth="1"/>
    <col min="1287" max="1287" width="37.5703125" style="1" customWidth="1"/>
    <col min="1288" max="1288" width="21.28515625" style="1" customWidth="1"/>
    <col min="1289" max="1289" width="13.28515625" style="1" customWidth="1"/>
    <col min="1290" max="1296" width="9.140625" style="1"/>
    <col min="1297" max="1297" width="30.140625" style="1" customWidth="1"/>
    <col min="1298" max="1300" width="10.5703125" style="1" customWidth="1"/>
    <col min="1301" max="1541" width="9.140625" style="1"/>
    <col min="1542" max="1542" width="4.28515625" style="1" customWidth="1"/>
    <col min="1543" max="1543" width="37.5703125" style="1" customWidth="1"/>
    <col min="1544" max="1544" width="21.28515625" style="1" customWidth="1"/>
    <col min="1545" max="1545" width="13.28515625" style="1" customWidth="1"/>
    <col min="1546" max="1552" width="9.140625" style="1"/>
    <col min="1553" max="1553" width="30.140625" style="1" customWidth="1"/>
    <col min="1554" max="1556" width="10.5703125" style="1" customWidth="1"/>
    <col min="1557" max="1797" width="9.140625" style="1"/>
    <col min="1798" max="1798" width="4.28515625" style="1" customWidth="1"/>
    <col min="1799" max="1799" width="37.5703125" style="1" customWidth="1"/>
    <col min="1800" max="1800" width="21.28515625" style="1" customWidth="1"/>
    <col min="1801" max="1801" width="13.28515625" style="1" customWidth="1"/>
    <col min="1802" max="1808" width="9.140625" style="1"/>
    <col min="1809" max="1809" width="30.140625" style="1" customWidth="1"/>
    <col min="1810" max="1812" width="10.5703125" style="1" customWidth="1"/>
    <col min="1813" max="2053" width="9.140625" style="1"/>
    <col min="2054" max="2054" width="4.28515625" style="1" customWidth="1"/>
    <col min="2055" max="2055" width="37.5703125" style="1" customWidth="1"/>
    <col min="2056" max="2056" width="21.28515625" style="1" customWidth="1"/>
    <col min="2057" max="2057" width="13.28515625" style="1" customWidth="1"/>
    <col min="2058" max="2064" width="9.140625" style="1"/>
    <col min="2065" max="2065" width="30.140625" style="1" customWidth="1"/>
    <col min="2066" max="2068" width="10.5703125" style="1" customWidth="1"/>
    <col min="2069" max="2309" width="9.140625" style="1"/>
    <col min="2310" max="2310" width="4.28515625" style="1" customWidth="1"/>
    <col min="2311" max="2311" width="37.5703125" style="1" customWidth="1"/>
    <col min="2312" max="2312" width="21.28515625" style="1" customWidth="1"/>
    <col min="2313" max="2313" width="13.28515625" style="1" customWidth="1"/>
    <col min="2314" max="2320" width="9.140625" style="1"/>
    <col min="2321" max="2321" width="30.140625" style="1" customWidth="1"/>
    <col min="2322" max="2324" width="10.5703125" style="1" customWidth="1"/>
    <col min="2325" max="2565" width="9.140625" style="1"/>
    <col min="2566" max="2566" width="4.28515625" style="1" customWidth="1"/>
    <col min="2567" max="2567" width="37.5703125" style="1" customWidth="1"/>
    <col min="2568" max="2568" width="21.28515625" style="1" customWidth="1"/>
    <col min="2569" max="2569" width="13.28515625" style="1" customWidth="1"/>
    <col min="2570" max="2576" width="9.140625" style="1"/>
    <col min="2577" max="2577" width="30.140625" style="1" customWidth="1"/>
    <col min="2578" max="2580" width="10.5703125" style="1" customWidth="1"/>
    <col min="2581" max="2821" width="9.140625" style="1"/>
    <col min="2822" max="2822" width="4.28515625" style="1" customWidth="1"/>
    <col min="2823" max="2823" width="37.5703125" style="1" customWidth="1"/>
    <col min="2824" max="2824" width="21.28515625" style="1" customWidth="1"/>
    <col min="2825" max="2825" width="13.28515625" style="1" customWidth="1"/>
    <col min="2826" max="2832" width="9.140625" style="1"/>
    <col min="2833" max="2833" width="30.140625" style="1" customWidth="1"/>
    <col min="2834" max="2836" width="10.5703125" style="1" customWidth="1"/>
    <col min="2837" max="3077" width="9.140625" style="1"/>
    <col min="3078" max="3078" width="4.28515625" style="1" customWidth="1"/>
    <col min="3079" max="3079" width="37.5703125" style="1" customWidth="1"/>
    <col min="3080" max="3080" width="21.28515625" style="1" customWidth="1"/>
    <col min="3081" max="3081" width="13.28515625" style="1" customWidth="1"/>
    <col min="3082" max="3088" width="9.140625" style="1"/>
    <col min="3089" max="3089" width="30.140625" style="1" customWidth="1"/>
    <col min="3090" max="3092" width="10.5703125" style="1" customWidth="1"/>
    <col min="3093" max="3333" width="9.140625" style="1"/>
    <col min="3334" max="3334" width="4.28515625" style="1" customWidth="1"/>
    <col min="3335" max="3335" width="37.5703125" style="1" customWidth="1"/>
    <col min="3336" max="3336" width="21.28515625" style="1" customWidth="1"/>
    <col min="3337" max="3337" width="13.28515625" style="1" customWidth="1"/>
    <col min="3338" max="3344" width="9.140625" style="1"/>
    <col min="3345" max="3345" width="30.140625" style="1" customWidth="1"/>
    <col min="3346" max="3348" width="10.5703125" style="1" customWidth="1"/>
    <col min="3349" max="3589" width="9.140625" style="1"/>
    <col min="3590" max="3590" width="4.28515625" style="1" customWidth="1"/>
    <col min="3591" max="3591" width="37.5703125" style="1" customWidth="1"/>
    <col min="3592" max="3592" width="21.28515625" style="1" customWidth="1"/>
    <col min="3593" max="3593" width="13.28515625" style="1" customWidth="1"/>
    <col min="3594" max="3600" width="9.140625" style="1"/>
    <col min="3601" max="3601" width="30.140625" style="1" customWidth="1"/>
    <col min="3602" max="3604" width="10.5703125" style="1" customWidth="1"/>
    <col min="3605" max="3845" width="9.140625" style="1"/>
    <col min="3846" max="3846" width="4.28515625" style="1" customWidth="1"/>
    <col min="3847" max="3847" width="37.5703125" style="1" customWidth="1"/>
    <col min="3848" max="3848" width="21.28515625" style="1" customWidth="1"/>
    <col min="3849" max="3849" width="13.28515625" style="1" customWidth="1"/>
    <col min="3850" max="3856" width="9.140625" style="1"/>
    <col min="3857" max="3857" width="30.140625" style="1" customWidth="1"/>
    <col min="3858" max="3860" width="10.5703125" style="1" customWidth="1"/>
    <col min="3861" max="4101" width="9.140625" style="1"/>
    <col min="4102" max="4102" width="4.28515625" style="1" customWidth="1"/>
    <col min="4103" max="4103" width="37.5703125" style="1" customWidth="1"/>
    <col min="4104" max="4104" width="21.28515625" style="1" customWidth="1"/>
    <col min="4105" max="4105" width="13.28515625" style="1" customWidth="1"/>
    <col min="4106" max="4112" width="9.140625" style="1"/>
    <col min="4113" max="4113" width="30.140625" style="1" customWidth="1"/>
    <col min="4114" max="4116" width="10.5703125" style="1" customWidth="1"/>
    <col min="4117" max="4357" width="9.140625" style="1"/>
    <col min="4358" max="4358" width="4.28515625" style="1" customWidth="1"/>
    <col min="4359" max="4359" width="37.5703125" style="1" customWidth="1"/>
    <col min="4360" max="4360" width="21.28515625" style="1" customWidth="1"/>
    <col min="4361" max="4361" width="13.28515625" style="1" customWidth="1"/>
    <col min="4362" max="4368" width="9.140625" style="1"/>
    <col min="4369" max="4369" width="30.140625" style="1" customWidth="1"/>
    <col min="4370" max="4372" width="10.5703125" style="1" customWidth="1"/>
    <col min="4373" max="4613" width="9.140625" style="1"/>
    <col min="4614" max="4614" width="4.28515625" style="1" customWidth="1"/>
    <col min="4615" max="4615" width="37.5703125" style="1" customWidth="1"/>
    <col min="4616" max="4616" width="21.28515625" style="1" customWidth="1"/>
    <col min="4617" max="4617" width="13.28515625" style="1" customWidth="1"/>
    <col min="4618" max="4624" width="9.140625" style="1"/>
    <col min="4625" max="4625" width="30.140625" style="1" customWidth="1"/>
    <col min="4626" max="4628" width="10.5703125" style="1" customWidth="1"/>
    <col min="4629" max="4869" width="9.140625" style="1"/>
    <col min="4870" max="4870" width="4.28515625" style="1" customWidth="1"/>
    <col min="4871" max="4871" width="37.5703125" style="1" customWidth="1"/>
    <col min="4872" max="4872" width="21.28515625" style="1" customWidth="1"/>
    <col min="4873" max="4873" width="13.28515625" style="1" customWidth="1"/>
    <col min="4874" max="4880" width="9.140625" style="1"/>
    <col min="4881" max="4881" width="30.140625" style="1" customWidth="1"/>
    <col min="4882" max="4884" width="10.5703125" style="1" customWidth="1"/>
    <col min="4885" max="5125" width="9.140625" style="1"/>
    <col min="5126" max="5126" width="4.28515625" style="1" customWidth="1"/>
    <col min="5127" max="5127" width="37.5703125" style="1" customWidth="1"/>
    <col min="5128" max="5128" width="21.28515625" style="1" customWidth="1"/>
    <col min="5129" max="5129" width="13.28515625" style="1" customWidth="1"/>
    <col min="5130" max="5136" width="9.140625" style="1"/>
    <col min="5137" max="5137" width="30.140625" style="1" customWidth="1"/>
    <col min="5138" max="5140" width="10.5703125" style="1" customWidth="1"/>
    <col min="5141" max="5381" width="9.140625" style="1"/>
    <col min="5382" max="5382" width="4.28515625" style="1" customWidth="1"/>
    <col min="5383" max="5383" width="37.5703125" style="1" customWidth="1"/>
    <col min="5384" max="5384" width="21.28515625" style="1" customWidth="1"/>
    <col min="5385" max="5385" width="13.28515625" style="1" customWidth="1"/>
    <col min="5386" max="5392" width="9.140625" style="1"/>
    <col min="5393" max="5393" width="30.140625" style="1" customWidth="1"/>
    <col min="5394" max="5396" width="10.5703125" style="1" customWidth="1"/>
    <col min="5397" max="5637" width="9.140625" style="1"/>
    <col min="5638" max="5638" width="4.28515625" style="1" customWidth="1"/>
    <col min="5639" max="5639" width="37.5703125" style="1" customWidth="1"/>
    <col min="5640" max="5640" width="21.28515625" style="1" customWidth="1"/>
    <col min="5641" max="5641" width="13.28515625" style="1" customWidth="1"/>
    <col min="5642" max="5648" width="9.140625" style="1"/>
    <col min="5649" max="5649" width="30.140625" style="1" customWidth="1"/>
    <col min="5650" max="5652" width="10.5703125" style="1" customWidth="1"/>
    <col min="5653" max="5893" width="9.140625" style="1"/>
    <col min="5894" max="5894" width="4.28515625" style="1" customWidth="1"/>
    <col min="5895" max="5895" width="37.5703125" style="1" customWidth="1"/>
    <col min="5896" max="5896" width="21.28515625" style="1" customWidth="1"/>
    <col min="5897" max="5897" width="13.28515625" style="1" customWidth="1"/>
    <col min="5898" max="5904" width="9.140625" style="1"/>
    <col min="5905" max="5905" width="30.140625" style="1" customWidth="1"/>
    <col min="5906" max="5908" width="10.5703125" style="1" customWidth="1"/>
    <col min="5909" max="6149" width="9.140625" style="1"/>
    <col min="6150" max="6150" width="4.28515625" style="1" customWidth="1"/>
    <col min="6151" max="6151" width="37.5703125" style="1" customWidth="1"/>
    <col min="6152" max="6152" width="21.28515625" style="1" customWidth="1"/>
    <col min="6153" max="6153" width="13.28515625" style="1" customWidth="1"/>
    <col min="6154" max="6160" width="9.140625" style="1"/>
    <col min="6161" max="6161" width="30.140625" style="1" customWidth="1"/>
    <col min="6162" max="6164" width="10.5703125" style="1" customWidth="1"/>
    <col min="6165" max="6405" width="9.140625" style="1"/>
    <col min="6406" max="6406" width="4.28515625" style="1" customWidth="1"/>
    <col min="6407" max="6407" width="37.5703125" style="1" customWidth="1"/>
    <col min="6408" max="6408" width="21.28515625" style="1" customWidth="1"/>
    <col min="6409" max="6409" width="13.28515625" style="1" customWidth="1"/>
    <col min="6410" max="6416" width="9.140625" style="1"/>
    <col min="6417" max="6417" width="30.140625" style="1" customWidth="1"/>
    <col min="6418" max="6420" width="10.5703125" style="1" customWidth="1"/>
    <col min="6421" max="6661" width="9.140625" style="1"/>
    <col min="6662" max="6662" width="4.28515625" style="1" customWidth="1"/>
    <col min="6663" max="6663" width="37.5703125" style="1" customWidth="1"/>
    <col min="6664" max="6664" width="21.28515625" style="1" customWidth="1"/>
    <col min="6665" max="6665" width="13.28515625" style="1" customWidth="1"/>
    <col min="6666" max="6672" width="9.140625" style="1"/>
    <col min="6673" max="6673" width="30.140625" style="1" customWidth="1"/>
    <col min="6674" max="6676" width="10.5703125" style="1" customWidth="1"/>
    <col min="6677" max="6917" width="9.140625" style="1"/>
    <col min="6918" max="6918" width="4.28515625" style="1" customWidth="1"/>
    <col min="6919" max="6919" width="37.5703125" style="1" customWidth="1"/>
    <col min="6920" max="6920" width="21.28515625" style="1" customWidth="1"/>
    <col min="6921" max="6921" width="13.28515625" style="1" customWidth="1"/>
    <col min="6922" max="6928" width="9.140625" style="1"/>
    <col min="6929" max="6929" width="30.140625" style="1" customWidth="1"/>
    <col min="6930" max="6932" width="10.5703125" style="1" customWidth="1"/>
    <col min="6933" max="7173" width="9.140625" style="1"/>
    <col min="7174" max="7174" width="4.28515625" style="1" customWidth="1"/>
    <col min="7175" max="7175" width="37.5703125" style="1" customWidth="1"/>
    <col min="7176" max="7176" width="21.28515625" style="1" customWidth="1"/>
    <col min="7177" max="7177" width="13.28515625" style="1" customWidth="1"/>
    <col min="7178" max="7184" width="9.140625" style="1"/>
    <col min="7185" max="7185" width="30.140625" style="1" customWidth="1"/>
    <col min="7186" max="7188" width="10.5703125" style="1" customWidth="1"/>
    <col min="7189" max="7429" width="9.140625" style="1"/>
    <col min="7430" max="7430" width="4.28515625" style="1" customWidth="1"/>
    <col min="7431" max="7431" width="37.5703125" style="1" customWidth="1"/>
    <col min="7432" max="7432" width="21.28515625" style="1" customWidth="1"/>
    <col min="7433" max="7433" width="13.28515625" style="1" customWidth="1"/>
    <col min="7434" max="7440" width="9.140625" style="1"/>
    <col min="7441" max="7441" width="30.140625" style="1" customWidth="1"/>
    <col min="7442" max="7444" width="10.5703125" style="1" customWidth="1"/>
    <col min="7445" max="7685" width="9.140625" style="1"/>
    <col min="7686" max="7686" width="4.28515625" style="1" customWidth="1"/>
    <col min="7687" max="7687" width="37.5703125" style="1" customWidth="1"/>
    <col min="7688" max="7688" width="21.28515625" style="1" customWidth="1"/>
    <col min="7689" max="7689" width="13.28515625" style="1" customWidth="1"/>
    <col min="7690" max="7696" width="9.140625" style="1"/>
    <col min="7697" max="7697" width="30.140625" style="1" customWidth="1"/>
    <col min="7698" max="7700" width="10.5703125" style="1" customWidth="1"/>
    <col min="7701" max="7941" width="9.140625" style="1"/>
    <col min="7942" max="7942" width="4.28515625" style="1" customWidth="1"/>
    <col min="7943" max="7943" width="37.5703125" style="1" customWidth="1"/>
    <col min="7944" max="7944" width="21.28515625" style="1" customWidth="1"/>
    <col min="7945" max="7945" width="13.28515625" style="1" customWidth="1"/>
    <col min="7946" max="7952" width="9.140625" style="1"/>
    <col min="7953" max="7953" width="30.140625" style="1" customWidth="1"/>
    <col min="7954" max="7956" width="10.5703125" style="1" customWidth="1"/>
    <col min="7957" max="8197" width="9.140625" style="1"/>
    <col min="8198" max="8198" width="4.28515625" style="1" customWidth="1"/>
    <col min="8199" max="8199" width="37.5703125" style="1" customWidth="1"/>
    <col min="8200" max="8200" width="21.28515625" style="1" customWidth="1"/>
    <col min="8201" max="8201" width="13.28515625" style="1" customWidth="1"/>
    <col min="8202" max="8208" width="9.140625" style="1"/>
    <col min="8209" max="8209" width="30.140625" style="1" customWidth="1"/>
    <col min="8210" max="8212" width="10.5703125" style="1" customWidth="1"/>
    <col min="8213" max="8453" width="9.140625" style="1"/>
    <col min="8454" max="8454" width="4.28515625" style="1" customWidth="1"/>
    <col min="8455" max="8455" width="37.5703125" style="1" customWidth="1"/>
    <col min="8456" max="8456" width="21.28515625" style="1" customWidth="1"/>
    <col min="8457" max="8457" width="13.28515625" style="1" customWidth="1"/>
    <col min="8458" max="8464" width="9.140625" style="1"/>
    <col min="8465" max="8465" width="30.140625" style="1" customWidth="1"/>
    <col min="8466" max="8468" width="10.5703125" style="1" customWidth="1"/>
    <col min="8469" max="8709" width="9.140625" style="1"/>
    <col min="8710" max="8710" width="4.28515625" style="1" customWidth="1"/>
    <col min="8711" max="8711" width="37.5703125" style="1" customWidth="1"/>
    <col min="8712" max="8712" width="21.28515625" style="1" customWidth="1"/>
    <col min="8713" max="8713" width="13.28515625" style="1" customWidth="1"/>
    <col min="8714" max="8720" width="9.140625" style="1"/>
    <col min="8721" max="8721" width="30.140625" style="1" customWidth="1"/>
    <col min="8722" max="8724" width="10.5703125" style="1" customWidth="1"/>
    <col min="8725" max="8965" width="9.140625" style="1"/>
    <col min="8966" max="8966" width="4.28515625" style="1" customWidth="1"/>
    <col min="8967" max="8967" width="37.5703125" style="1" customWidth="1"/>
    <col min="8968" max="8968" width="21.28515625" style="1" customWidth="1"/>
    <col min="8969" max="8969" width="13.28515625" style="1" customWidth="1"/>
    <col min="8970" max="8976" width="9.140625" style="1"/>
    <col min="8977" max="8977" width="30.140625" style="1" customWidth="1"/>
    <col min="8978" max="8980" width="10.5703125" style="1" customWidth="1"/>
    <col min="8981" max="9221" width="9.140625" style="1"/>
    <col min="9222" max="9222" width="4.28515625" style="1" customWidth="1"/>
    <col min="9223" max="9223" width="37.5703125" style="1" customWidth="1"/>
    <col min="9224" max="9224" width="21.28515625" style="1" customWidth="1"/>
    <col min="9225" max="9225" width="13.28515625" style="1" customWidth="1"/>
    <col min="9226" max="9232" width="9.140625" style="1"/>
    <col min="9233" max="9233" width="30.140625" style="1" customWidth="1"/>
    <col min="9234" max="9236" width="10.5703125" style="1" customWidth="1"/>
    <col min="9237" max="9477" width="9.140625" style="1"/>
    <col min="9478" max="9478" width="4.28515625" style="1" customWidth="1"/>
    <col min="9479" max="9479" width="37.5703125" style="1" customWidth="1"/>
    <col min="9480" max="9480" width="21.28515625" style="1" customWidth="1"/>
    <col min="9481" max="9481" width="13.28515625" style="1" customWidth="1"/>
    <col min="9482" max="9488" width="9.140625" style="1"/>
    <col min="9489" max="9489" width="30.140625" style="1" customWidth="1"/>
    <col min="9490" max="9492" width="10.5703125" style="1" customWidth="1"/>
    <col min="9493" max="9733" width="9.140625" style="1"/>
    <col min="9734" max="9734" width="4.28515625" style="1" customWidth="1"/>
    <col min="9735" max="9735" width="37.5703125" style="1" customWidth="1"/>
    <col min="9736" max="9736" width="21.28515625" style="1" customWidth="1"/>
    <col min="9737" max="9737" width="13.28515625" style="1" customWidth="1"/>
    <col min="9738" max="9744" width="9.140625" style="1"/>
    <col min="9745" max="9745" width="30.140625" style="1" customWidth="1"/>
    <col min="9746" max="9748" width="10.5703125" style="1" customWidth="1"/>
    <col min="9749" max="9989" width="9.140625" style="1"/>
    <col min="9990" max="9990" width="4.28515625" style="1" customWidth="1"/>
    <col min="9991" max="9991" width="37.5703125" style="1" customWidth="1"/>
    <col min="9992" max="9992" width="21.28515625" style="1" customWidth="1"/>
    <col min="9993" max="9993" width="13.28515625" style="1" customWidth="1"/>
    <col min="9994" max="10000" width="9.140625" style="1"/>
    <col min="10001" max="10001" width="30.140625" style="1" customWidth="1"/>
    <col min="10002" max="10004" width="10.5703125" style="1" customWidth="1"/>
    <col min="10005" max="10245" width="9.140625" style="1"/>
    <col min="10246" max="10246" width="4.28515625" style="1" customWidth="1"/>
    <col min="10247" max="10247" width="37.5703125" style="1" customWidth="1"/>
    <col min="10248" max="10248" width="21.28515625" style="1" customWidth="1"/>
    <col min="10249" max="10249" width="13.28515625" style="1" customWidth="1"/>
    <col min="10250" max="10256" width="9.140625" style="1"/>
    <col min="10257" max="10257" width="30.140625" style="1" customWidth="1"/>
    <col min="10258" max="10260" width="10.5703125" style="1" customWidth="1"/>
    <col min="10261" max="10501" width="9.140625" style="1"/>
    <col min="10502" max="10502" width="4.28515625" style="1" customWidth="1"/>
    <col min="10503" max="10503" width="37.5703125" style="1" customWidth="1"/>
    <col min="10504" max="10504" width="21.28515625" style="1" customWidth="1"/>
    <col min="10505" max="10505" width="13.28515625" style="1" customWidth="1"/>
    <col min="10506" max="10512" width="9.140625" style="1"/>
    <col min="10513" max="10513" width="30.140625" style="1" customWidth="1"/>
    <col min="10514" max="10516" width="10.5703125" style="1" customWidth="1"/>
    <col min="10517" max="10757" width="9.140625" style="1"/>
    <col min="10758" max="10758" width="4.28515625" style="1" customWidth="1"/>
    <col min="10759" max="10759" width="37.5703125" style="1" customWidth="1"/>
    <col min="10760" max="10760" width="21.28515625" style="1" customWidth="1"/>
    <col min="10761" max="10761" width="13.28515625" style="1" customWidth="1"/>
    <col min="10762" max="10768" width="9.140625" style="1"/>
    <col min="10769" max="10769" width="30.140625" style="1" customWidth="1"/>
    <col min="10770" max="10772" width="10.5703125" style="1" customWidth="1"/>
    <col min="10773" max="11013" width="9.140625" style="1"/>
    <col min="11014" max="11014" width="4.28515625" style="1" customWidth="1"/>
    <col min="11015" max="11015" width="37.5703125" style="1" customWidth="1"/>
    <col min="11016" max="11016" width="21.28515625" style="1" customWidth="1"/>
    <col min="11017" max="11017" width="13.28515625" style="1" customWidth="1"/>
    <col min="11018" max="11024" width="9.140625" style="1"/>
    <col min="11025" max="11025" width="30.140625" style="1" customWidth="1"/>
    <col min="11026" max="11028" width="10.5703125" style="1" customWidth="1"/>
    <col min="11029" max="11269" width="9.140625" style="1"/>
    <col min="11270" max="11270" width="4.28515625" style="1" customWidth="1"/>
    <col min="11271" max="11271" width="37.5703125" style="1" customWidth="1"/>
    <col min="11272" max="11272" width="21.28515625" style="1" customWidth="1"/>
    <col min="11273" max="11273" width="13.28515625" style="1" customWidth="1"/>
    <col min="11274" max="11280" width="9.140625" style="1"/>
    <col min="11281" max="11281" width="30.140625" style="1" customWidth="1"/>
    <col min="11282" max="11284" width="10.5703125" style="1" customWidth="1"/>
    <col min="11285" max="11525" width="9.140625" style="1"/>
    <col min="11526" max="11526" width="4.28515625" style="1" customWidth="1"/>
    <col min="11527" max="11527" width="37.5703125" style="1" customWidth="1"/>
    <col min="11528" max="11528" width="21.28515625" style="1" customWidth="1"/>
    <col min="11529" max="11529" width="13.28515625" style="1" customWidth="1"/>
    <col min="11530" max="11536" width="9.140625" style="1"/>
    <col min="11537" max="11537" width="30.140625" style="1" customWidth="1"/>
    <col min="11538" max="11540" width="10.5703125" style="1" customWidth="1"/>
    <col min="11541" max="11781" width="9.140625" style="1"/>
    <col min="11782" max="11782" width="4.28515625" style="1" customWidth="1"/>
    <col min="11783" max="11783" width="37.5703125" style="1" customWidth="1"/>
    <col min="11784" max="11784" width="21.28515625" style="1" customWidth="1"/>
    <col min="11785" max="11785" width="13.28515625" style="1" customWidth="1"/>
    <col min="11786" max="11792" width="9.140625" style="1"/>
    <col min="11793" max="11793" width="30.140625" style="1" customWidth="1"/>
    <col min="11794" max="11796" width="10.5703125" style="1" customWidth="1"/>
    <col min="11797" max="12037" width="9.140625" style="1"/>
    <col min="12038" max="12038" width="4.28515625" style="1" customWidth="1"/>
    <col min="12039" max="12039" width="37.5703125" style="1" customWidth="1"/>
    <col min="12040" max="12040" width="21.28515625" style="1" customWidth="1"/>
    <col min="12041" max="12041" width="13.28515625" style="1" customWidth="1"/>
    <col min="12042" max="12048" width="9.140625" style="1"/>
    <col min="12049" max="12049" width="30.140625" style="1" customWidth="1"/>
    <col min="12050" max="12052" width="10.5703125" style="1" customWidth="1"/>
    <col min="12053" max="12293" width="9.140625" style="1"/>
    <col min="12294" max="12294" width="4.28515625" style="1" customWidth="1"/>
    <col min="12295" max="12295" width="37.5703125" style="1" customWidth="1"/>
    <col min="12296" max="12296" width="21.28515625" style="1" customWidth="1"/>
    <col min="12297" max="12297" width="13.28515625" style="1" customWidth="1"/>
    <col min="12298" max="12304" width="9.140625" style="1"/>
    <col min="12305" max="12305" width="30.140625" style="1" customWidth="1"/>
    <col min="12306" max="12308" width="10.5703125" style="1" customWidth="1"/>
    <col min="12309" max="12549" width="9.140625" style="1"/>
    <col min="12550" max="12550" width="4.28515625" style="1" customWidth="1"/>
    <col min="12551" max="12551" width="37.5703125" style="1" customWidth="1"/>
    <col min="12552" max="12552" width="21.28515625" style="1" customWidth="1"/>
    <col min="12553" max="12553" width="13.28515625" style="1" customWidth="1"/>
    <col min="12554" max="12560" width="9.140625" style="1"/>
    <col min="12561" max="12561" width="30.140625" style="1" customWidth="1"/>
    <col min="12562" max="12564" width="10.5703125" style="1" customWidth="1"/>
    <col min="12565" max="12805" width="9.140625" style="1"/>
    <col min="12806" max="12806" width="4.28515625" style="1" customWidth="1"/>
    <col min="12807" max="12807" width="37.5703125" style="1" customWidth="1"/>
    <col min="12808" max="12808" width="21.28515625" style="1" customWidth="1"/>
    <col min="12809" max="12809" width="13.28515625" style="1" customWidth="1"/>
    <col min="12810" max="12816" width="9.140625" style="1"/>
    <col min="12817" max="12817" width="30.140625" style="1" customWidth="1"/>
    <col min="12818" max="12820" width="10.5703125" style="1" customWidth="1"/>
    <col min="12821" max="13061" width="9.140625" style="1"/>
    <col min="13062" max="13062" width="4.28515625" style="1" customWidth="1"/>
    <col min="13063" max="13063" width="37.5703125" style="1" customWidth="1"/>
    <col min="13064" max="13064" width="21.28515625" style="1" customWidth="1"/>
    <col min="13065" max="13065" width="13.28515625" style="1" customWidth="1"/>
    <col min="13066" max="13072" width="9.140625" style="1"/>
    <col min="13073" max="13073" width="30.140625" style="1" customWidth="1"/>
    <col min="13074" max="13076" width="10.5703125" style="1" customWidth="1"/>
    <col min="13077" max="13317" width="9.140625" style="1"/>
    <col min="13318" max="13318" width="4.28515625" style="1" customWidth="1"/>
    <col min="13319" max="13319" width="37.5703125" style="1" customWidth="1"/>
    <col min="13320" max="13320" width="21.28515625" style="1" customWidth="1"/>
    <col min="13321" max="13321" width="13.28515625" style="1" customWidth="1"/>
    <col min="13322" max="13328" width="9.140625" style="1"/>
    <col min="13329" max="13329" width="30.140625" style="1" customWidth="1"/>
    <col min="13330" max="13332" width="10.5703125" style="1" customWidth="1"/>
    <col min="13333" max="13573" width="9.140625" style="1"/>
    <col min="13574" max="13574" width="4.28515625" style="1" customWidth="1"/>
    <col min="13575" max="13575" width="37.5703125" style="1" customWidth="1"/>
    <col min="13576" max="13576" width="21.28515625" style="1" customWidth="1"/>
    <col min="13577" max="13577" width="13.28515625" style="1" customWidth="1"/>
    <col min="13578" max="13584" width="9.140625" style="1"/>
    <col min="13585" max="13585" width="30.140625" style="1" customWidth="1"/>
    <col min="13586" max="13588" width="10.5703125" style="1" customWidth="1"/>
    <col min="13589" max="13829" width="9.140625" style="1"/>
    <col min="13830" max="13830" width="4.28515625" style="1" customWidth="1"/>
    <col min="13831" max="13831" width="37.5703125" style="1" customWidth="1"/>
    <col min="13832" max="13832" width="21.28515625" style="1" customWidth="1"/>
    <col min="13833" max="13833" width="13.28515625" style="1" customWidth="1"/>
    <col min="13834" max="13840" width="9.140625" style="1"/>
    <col min="13841" max="13841" width="30.140625" style="1" customWidth="1"/>
    <col min="13842" max="13844" width="10.5703125" style="1" customWidth="1"/>
    <col min="13845" max="14085" width="9.140625" style="1"/>
    <col min="14086" max="14086" width="4.28515625" style="1" customWidth="1"/>
    <col min="14087" max="14087" width="37.5703125" style="1" customWidth="1"/>
    <col min="14088" max="14088" width="21.28515625" style="1" customWidth="1"/>
    <col min="14089" max="14089" width="13.28515625" style="1" customWidth="1"/>
    <col min="14090" max="14096" width="9.140625" style="1"/>
    <col min="14097" max="14097" width="30.140625" style="1" customWidth="1"/>
    <col min="14098" max="14100" width="10.5703125" style="1" customWidth="1"/>
    <col min="14101" max="14341" width="9.140625" style="1"/>
    <col min="14342" max="14342" width="4.28515625" style="1" customWidth="1"/>
    <col min="14343" max="14343" width="37.5703125" style="1" customWidth="1"/>
    <col min="14344" max="14344" width="21.28515625" style="1" customWidth="1"/>
    <col min="14345" max="14345" width="13.28515625" style="1" customWidth="1"/>
    <col min="14346" max="14352" width="9.140625" style="1"/>
    <col min="14353" max="14353" width="30.140625" style="1" customWidth="1"/>
    <col min="14354" max="14356" width="10.5703125" style="1" customWidth="1"/>
    <col min="14357" max="14597" width="9.140625" style="1"/>
    <col min="14598" max="14598" width="4.28515625" style="1" customWidth="1"/>
    <col min="14599" max="14599" width="37.5703125" style="1" customWidth="1"/>
    <col min="14600" max="14600" width="21.28515625" style="1" customWidth="1"/>
    <col min="14601" max="14601" width="13.28515625" style="1" customWidth="1"/>
    <col min="14602" max="14608" width="9.140625" style="1"/>
    <col min="14609" max="14609" width="30.140625" style="1" customWidth="1"/>
    <col min="14610" max="14612" width="10.5703125" style="1" customWidth="1"/>
    <col min="14613" max="14853" width="9.140625" style="1"/>
    <col min="14854" max="14854" width="4.28515625" style="1" customWidth="1"/>
    <col min="14855" max="14855" width="37.5703125" style="1" customWidth="1"/>
    <col min="14856" max="14856" width="21.28515625" style="1" customWidth="1"/>
    <col min="14857" max="14857" width="13.28515625" style="1" customWidth="1"/>
    <col min="14858" max="14864" width="9.140625" style="1"/>
    <col min="14865" max="14865" width="30.140625" style="1" customWidth="1"/>
    <col min="14866" max="14868" width="10.5703125" style="1" customWidth="1"/>
    <col min="14869" max="15109" width="9.140625" style="1"/>
    <col min="15110" max="15110" width="4.28515625" style="1" customWidth="1"/>
    <col min="15111" max="15111" width="37.5703125" style="1" customWidth="1"/>
    <col min="15112" max="15112" width="21.28515625" style="1" customWidth="1"/>
    <col min="15113" max="15113" width="13.28515625" style="1" customWidth="1"/>
    <col min="15114" max="15120" width="9.140625" style="1"/>
    <col min="15121" max="15121" width="30.140625" style="1" customWidth="1"/>
    <col min="15122" max="15124" width="10.5703125" style="1" customWidth="1"/>
    <col min="15125" max="15365" width="9.140625" style="1"/>
    <col min="15366" max="15366" width="4.28515625" style="1" customWidth="1"/>
    <col min="15367" max="15367" width="37.5703125" style="1" customWidth="1"/>
    <col min="15368" max="15368" width="21.28515625" style="1" customWidth="1"/>
    <col min="15369" max="15369" width="13.28515625" style="1" customWidth="1"/>
    <col min="15370" max="15376" width="9.140625" style="1"/>
    <col min="15377" max="15377" width="30.140625" style="1" customWidth="1"/>
    <col min="15378" max="15380" width="10.5703125" style="1" customWidth="1"/>
    <col min="15381" max="15621" width="9.140625" style="1"/>
    <col min="15622" max="15622" width="4.28515625" style="1" customWidth="1"/>
    <col min="15623" max="15623" width="37.5703125" style="1" customWidth="1"/>
    <col min="15624" max="15624" width="21.28515625" style="1" customWidth="1"/>
    <col min="15625" max="15625" width="13.28515625" style="1" customWidth="1"/>
    <col min="15626" max="15632" width="9.140625" style="1"/>
    <col min="15633" max="15633" width="30.140625" style="1" customWidth="1"/>
    <col min="15634" max="15636" width="10.5703125" style="1" customWidth="1"/>
    <col min="15637" max="15877" width="9.140625" style="1"/>
    <col min="15878" max="15878" width="4.28515625" style="1" customWidth="1"/>
    <col min="15879" max="15879" width="37.5703125" style="1" customWidth="1"/>
    <col min="15880" max="15880" width="21.28515625" style="1" customWidth="1"/>
    <col min="15881" max="15881" width="13.28515625" style="1" customWidth="1"/>
    <col min="15882" max="15888" width="9.140625" style="1"/>
    <col min="15889" max="15889" width="30.140625" style="1" customWidth="1"/>
    <col min="15890" max="15892" width="10.5703125" style="1" customWidth="1"/>
    <col min="15893" max="16133" width="9.140625" style="1"/>
    <col min="16134" max="16134" width="4.28515625" style="1" customWidth="1"/>
    <col min="16135" max="16135" width="37.5703125" style="1" customWidth="1"/>
    <col min="16136" max="16136" width="21.28515625" style="1" customWidth="1"/>
    <col min="16137" max="16137" width="13.28515625" style="1" customWidth="1"/>
    <col min="16138" max="16144" width="9.140625" style="1"/>
    <col min="16145" max="16145" width="30.140625" style="1" customWidth="1"/>
    <col min="16146" max="16148" width="10.5703125" style="1" customWidth="1"/>
    <col min="16149" max="16384" width="9.140625" style="1"/>
  </cols>
  <sheetData>
    <row r="1" spans="1:20" ht="18.75">
      <c r="Q1" s="2" t="s">
        <v>0</v>
      </c>
    </row>
    <row r="2" spans="1:20" ht="18.75">
      <c r="Q2" s="2"/>
    </row>
    <row r="3" spans="1:20" s="3" customFormat="1">
      <c r="Q3" s="3" t="s">
        <v>1</v>
      </c>
    </row>
    <row r="4" spans="1:20" s="3" customFormat="1"/>
    <row r="5" spans="1:20" s="3" customFormat="1" ht="27.75" customHeight="1">
      <c r="Q5" s="3" t="s">
        <v>2</v>
      </c>
    </row>
    <row r="6" spans="1:20" s="3" customFormat="1" ht="21" customHeight="1">
      <c r="E6" s="4"/>
      <c r="Q6" s="5" t="s">
        <v>37</v>
      </c>
    </row>
    <row r="7" spans="1:20">
      <c r="Q7" s="6" t="s">
        <v>3</v>
      </c>
    </row>
    <row r="8" spans="1:20">
      <c r="T8" s="7"/>
    </row>
    <row r="10" spans="1:20" ht="18.75" customHeight="1">
      <c r="A10" s="54" t="s">
        <v>38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</row>
    <row r="12" spans="1:20" ht="16.5" thickBot="1">
      <c r="T12" s="7" t="s">
        <v>4</v>
      </c>
    </row>
    <row r="13" spans="1:20" ht="34.5" customHeight="1">
      <c r="A13" s="55" t="s">
        <v>5</v>
      </c>
      <c r="B13" s="48" t="s">
        <v>6</v>
      </c>
      <c r="C13" s="49" t="s">
        <v>7</v>
      </c>
      <c r="D13" s="48" t="s">
        <v>8</v>
      </c>
      <c r="E13" s="48" t="s">
        <v>9</v>
      </c>
      <c r="F13" s="48" t="s">
        <v>10</v>
      </c>
      <c r="G13" s="48" t="s">
        <v>32</v>
      </c>
      <c r="H13" s="48" t="s">
        <v>11</v>
      </c>
      <c r="I13" s="48"/>
      <c r="J13" s="48" t="s">
        <v>40</v>
      </c>
      <c r="K13" s="48"/>
      <c r="L13" s="48"/>
      <c r="M13" s="48"/>
      <c r="N13" s="48"/>
      <c r="O13" s="48" t="s">
        <v>41</v>
      </c>
      <c r="P13" s="48" t="s">
        <v>42</v>
      </c>
      <c r="Q13" s="48" t="s">
        <v>12</v>
      </c>
      <c r="R13" s="51" t="s">
        <v>44</v>
      </c>
      <c r="S13" s="52"/>
      <c r="T13" s="53"/>
    </row>
    <row r="14" spans="1:20" ht="15.75" customHeight="1">
      <c r="A14" s="56"/>
      <c r="B14" s="46"/>
      <c r="C14" s="58"/>
      <c r="D14" s="46"/>
      <c r="E14" s="46"/>
      <c r="F14" s="46"/>
      <c r="G14" s="46"/>
      <c r="H14" s="46" t="s">
        <v>13</v>
      </c>
      <c r="I14" s="46" t="s">
        <v>43</v>
      </c>
      <c r="J14" s="46" t="s">
        <v>14</v>
      </c>
      <c r="K14" s="46" t="s">
        <v>15</v>
      </c>
      <c r="L14" s="46"/>
      <c r="M14" s="46"/>
      <c r="N14" s="46"/>
      <c r="O14" s="46"/>
      <c r="P14" s="46"/>
      <c r="Q14" s="46"/>
      <c r="R14" s="47" t="s">
        <v>16</v>
      </c>
      <c r="S14" s="47" t="s">
        <v>17</v>
      </c>
      <c r="T14" s="59" t="s">
        <v>18</v>
      </c>
    </row>
    <row r="15" spans="1:20" ht="116.25" customHeight="1" thickBot="1">
      <c r="A15" s="57"/>
      <c r="B15" s="47"/>
      <c r="C15" s="50"/>
      <c r="D15" s="47"/>
      <c r="E15" s="47"/>
      <c r="F15" s="47"/>
      <c r="G15" s="47"/>
      <c r="H15" s="47"/>
      <c r="I15" s="47"/>
      <c r="J15" s="47"/>
      <c r="K15" s="41" t="s">
        <v>19</v>
      </c>
      <c r="L15" s="41" t="s">
        <v>20</v>
      </c>
      <c r="M15" s="41" t="s">
        <v>21</v>
      </c>
      <c r="N15" s="41" t="s">
        <v>22</v>
      </c>
      <c r="O15" s="47"/>
      <c r="P15" s="47"/>
      <c r="Q15" s="47"/>
      <c r="R15" s="50"/>
      <c r="S15" s="50"/>
      <c r="T15" s="60"/>
    </row>
    <row r="16" spans="1:20" ht="15" customHeight="1" thickBot="1">
      <c r="A16" s="8">
        <v>1</v>
      </c>
      <c r="B16" s="9">
        <v>2</v>
      </c>
      <c r="C16" s="9">
        <v>3</v>
      </c>
      <c r="D16" s="9">
        <v>4</v>
      </c>
      <c r="E16" s="9">
        <v>5</v>
      </c>
      <c r="F16" s="9">
        <v>6</v>
      </c>
      <c r="G16" s="9">
        <v>7</v>
      </c>
      <c r="H16" s="9">
        <v>8</v>
      </c>
      <c r="I16" s="9">
        <v>9</v>
      </c>
      <c r="J16" s="9">
        <v>10</v>
      </c>
      <c r="K16" s="9" t="s">
        <v>23</v>
      </c>
      <c r="L16" s="9" t="s">
        <v>24</v>
      </c>
      <c r="M16" s="9" t="s">
        <v>25</v>
      </c>
      <c r="N16" s="9" t="s">
        <v>26</v>
      </c>
      <c r="O16" s="9">
        <v>11</v>
      </c>
      <c r="P16" s="9">
        <v>12</v>
      </c>
      <c r="Q16" s="9">
        <v>13</v>
      </c>
      <c r="R16" s="9">
        <v>14</v>
      </c>
      <c r="S16" s="9">
        <v>15</v>
      </c>
      <c r="T16" s="10">
        <v>16</v>
      </c>
    </row>
    <row r="17" spans="1:20" ht="96" customHeight="1">
      <c r="A17" s="16" t="s">
        <v>27</v>
      </c>
      <c r="B17" s="38" t="s">
        <v>46</v>
      </c>
      <c r="C17" s="43" t="s">
        <v>34</v>
      </c>
      <c r="D17" s="40" t="s">
        <v>31</v>
      </c>
      <c r="E17" s="49" t="s">
        <v>39</v>
      </c>
      <c r="F17" s="11">
        <f>H17</f>
        <v>18732.792999999998</v>
      </c>
      <c r="G17" s="12" t="s">
        <v>27</v>
      </c>
      <c r="H17" s="13">
        <f>I17</f>
        <v>18732.792999999998</v>
      </c>
      <c r="I17" s="13">
        <f>J17+O17+P17</f>
        <v>18732.792999999998</v>
      </c>
      <c r="J17" s="13">
        <f>K17+L17+M17+N17</f>
        <v>7440.8639999999996</v>
      </c>
      <c r="K17" s="13"/>
      <c r="L17" s="13"/>
      <c r="M17" s="13"/>
      <c r="N17" s="13">
        <v>7440.8639999999996</v>
      </c>
      <c r="O17" s="13">
        <v>6169.95</v>
      </c>
      <c r="P17" s="13">
        <v>5121.9790000000003</v>
      </c>
      <c r="Q17" s="37" t="s">
        <v>45</v>
      </c>
      <c r="R17" s="14">
        <f>N17-S17</f>
        <v>4934.5257439725592</v>
      </c>
      <c r="S17" s="44">
        <v>2506.3382560274399</v>
      </c>
      <c r="T17" s="15"/>
    </row>
    <row r="18" spans="1:20" ht="57" customHeight="1" thickBot="1">
      <c r="A18" s="16" t="s">
        <v>47</v>
      </c>
      <c r="B18" s="38" t="s">
        <v>35</v>
      </c>
      <c r="C18" s="40" t="s">
        <v>33</v>
      </c>
      <c r="D18" s="40" t="s">
        <v>28</v>
      </c>
      <c r="E18" s="50"/>
      <c r="F18" s="17">
        <f>H18</f>
        <v>1579</v>
      </c>
      <c r="G18" s="18" t="s">
        <v>27</v>
      </c>
      <c r="H18" s="19">
        <f>I18</f>
        <v>1579</v>
      </c>
      <c r="I18" s="19">
        <f>O18</f>
        <v>1579</v>
      </c>
      <c r="J18" s="19"/>
      <c r="K18" s="19"/>
      <c r="L18" s="19"/>
      <c r="M18" s="19"/>
      <c r="N18" s="19"/>
      <c r="O18" s="19">
        <v>1579</v>
      </c>
      <c r="P18" s="19"/>
      <c r="Q18" s="37" t="s">
        <v>36</v>
      </c>
      <c r="R18" s="20"/>
      <c r="S18" s="20"/>
      <c r="T18" s="21"/>
    </row>
    <row r="19" spans="1:20" s="3" customFormat="1" ht="16.5" thickBot="1">
      <c r="A19" s="22"/>
      <c r="B19" s="23" t="s">
        <v>29</v>
      </c>
      <c r="C19" s="24"/>
      <c r="D19" s="23"/>
      <c r="E19" s="24"/>
      <c r="F19" s="25">
        <f>SUM(F17:F18)</f>
        <v>20311.792999999998</v>
      </c>
      <c r="G19" s="45"/>
      <c r="H19" s="26">
        <f t="shared" ref="H19:P19" si="0">SUM(H17:H18)</f>
        <v>20311.792999999998</v>
      </c>
      <c r="I19" s="26">
        <f t="shared" si="0"/>
        <v>20311.792999999998</v>
      </c>
      <c r="J19" s="26">
        <f t="shared" si="0"/>
        <v>7440.8639999999996</v>
      </c>
      <c r="K19" s="26">
        <f t="shared" si="0"/>
        <v>0</v>
      </c>
      <c r="L19" s="26">
        <f t="shared" si="0"/>
        <v>0</v>
      </c>
      <c r="M19" s="26">
        <f t="shared" si="0"/>
        <v>0</v>
      </c>
      <c r="N19" s="26">
        <f t="shared" si="0"/>
        <v>7440.8639999999996</v>
      </c>
      <c r="O19" s="26">
        <f t="shared" si="0"/>
        <v>7748.95</v>
      </c>
      <c r="P19" s="26">
        <f t="shared" si="0"/>
        <v>5121.9790000000003</v>
      </c>
      <c r="Q19" s="27"/>
      <c r="R19" s="28">
        <f>SUM(R17:R18)</f>
        <v>4934.5257439725592</v>
      </c>
      <c r="S19" s="28">
        <f>SUM(S17:S18)</f>
        <v>2506.3382560274399</v>
      </c>
      <c r="T19" s="42">
        <f>SUM(T17:T18)</f>
        <v>0</v>
      </c>
    </row>
    <row r="20" spans="1:20">
      <c r="A20" s="29" t="s">
        <v>30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20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20">
      <c r="H22" s="39"/>
    </row>
    <row r="23" spans="1:20">
      <c r="C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</row>
    <row r="24" spans="1:20">
      <c r="H24" s="39"/>
    </row>
    <row r="25" spans="1:20">
      <c r="C25" s="30"/>
      <c r="E25" s="30"/>
      <c r="F25" s="30"/>
      <c r="H25" s="39"/>
    </row>
    <row r="26" spans="1:20">
      <c r="C26" s="30"/>
      <c r="E26" s="30"/>
      <c r="F26" s="30"/>
      <c r="H26" s="39"/>
    </row>
    <row r="27" spans="1:20">
      <c r="C27" s="30"/>
      <c r="E27" s="30"/>
      <c r="F27" s="30"/>
      <c r="H27" s="39"/>
    </row>
    <row r="28" spans="1:20">
      <c r="A28" s="32"/>
      <c r="B28" s="33"/>
      <c r="C28" s="34"/>
      <c r="D28" s="33"/>
      <c r="E28" s="34"/>
      <c r="F28" s="34"/>
      <c r="G28" s="34"/>
      <c r="H28" s="39"/>
    </row>
    <row r="29" spans="1:20">
      <c r="A29" s="35"/>
      <c r="B29" s="33"/>
      <c r="C29" s="35"/>
      <c r="D29" s="33"/>
      <c r="E29" s="35"/>
      <c r="F29" s="35"/>
      <c r="H29" s="39"/>
      <c r="L29" s="36"/>
    </row>
    <row r="30" spans="1:20">
      <c r="H30" s="39"/>
    </row>
    <row r="31" spans="1:20">
      <c r="H31" s="39"/>
    </row>
    <row r="32" spans="1:20">
      <c r="H32" s="39"/>
    </row>
  </sheetData>
  <mergeCells count="22">
    <mergeCell ref="E17:E18"/>
    <mergeCell ref="R14:R15"/>
    <mergeCell ref="R13:T13"/>
    <mergeCell ref="S14:S15"/>
    <mergeCell ref="A10:T10"/>
    <mergeCell ref="A13:A15"/>
    <mergeCell ref="B13:B15"/>
    <mergeCell ref="C13:C15"/>
    <mergeCell ref="D13:D15"/>
    <mergeCell ref="E13:E15"/>
    <mergeCell ref="F13:F15"/>
    <mergeCell ref="G13:G15"/>
    <mergeCell ref="H13:I13"/>
    <mergeCell ref="J13:N13"/>
    <mergeCell ref="T14:T15"/>
    <mergeCell ref="O13:O15"/>
    <mergeCell ref="H14:H15"/>
    <mergeCell ref="Q13:Q15"/>
    <mergeCell ref="I14:I15"/>
    <mergeCell ref="J14:J15"/>
    <mergeCell ref="K14:N14"/>
    <mergeCell ref="P13:P15"/>
  </mergeCells>
  <printOptions horizontalCentered="1"/>
  <pageMargins left="0.25" right="0.25" top="0.75" bottom="0.75" header="0.3" footer="0.3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ИП</vt:lpstr>
      <vt:lpstr>ИП!Заголовки_для_печати</vt:lpstr>
      <vt:lpstr>ИП!Область_печати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Tatyana.Domnikova@evraz.com</dc:creator>
  <cp:lastModifiedBy>Tatyana.Domnikova@evraz.com</cp:lastModifiedBy>
  <cp:lastPrinted>2019-12-19T07:30:49Z</cp:lastPrinted>
  <dcterms:created xsi:type="dcterms:W3CDTF">2017-03-21T04:19:42Z</dcterms:created>
  <dcterms:modified xsi:type="dcterms:W3CDTF">2021-04-12T01:42:16Z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" linkTarget="PROP_TAX">
    <vt:lpwstr>#ССЫЛКА!</vt:lpwstr>
  </property>
</Properties>
</file>