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tysheva_vg\Desktop\"/>
    </mc:Choice>
  </mc:AlternateContent>
  <bookViews>
    <workbookView xWindow="0" yWindow="0" windowWidth="28800" windowHeight="12000"/>
  </bookViews>
  <sheets>
    <sheet name="сетевые для сайта" sheetId="1" r:id="rId1"/>
  </sheets>
  <externalReferences>
    <externalReference r:id="rId2"/>
  </externalReferences>
  <definedNames>
    <definedName name="Z_59D6CA14_0334_4BCA_8446_A8ADF8C977CE_.wvu.PrintArea" localSheetId="0" hidden="1">'сетевые для сайта'!$A$1:$O$41</definedName>
    <definedName name="Z_66826398_24B6_463B_BDF7_C4F30F07715E_.wvu.PrintArea" localSheetId="0" hidden="1">'сетевые для сайта'!$A$1:$O$41</definedName>
    <definedName name="Z_A81EE3AB_09E0_4906_9B83_63FD3379E5E0_.wvu.PrintArea" localSheetId="0" hidden="1">'сетевые для сайта'!$A$1:$O$41</definedName>
    <definedName name="Z_A96E3CEC_C45D_44DE_BEAD_390287949CF6_.wvu.PrintArea" localSheetId="0" hidden="1">'сетевые для сайта'!$A$1:$O$41</definedName>
    <definedName name="_xlnm.Print_Area" localSheetId="0">'сетевые для сайта'!$A$1:$O$41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comments1.xml><?xml version="1.0" encoding="utf-8"?>
<comments xmlns="http://schemas.openxmlformats.org/spreadsheetml/2006/main">
  <authors>
    <author>denisova_ae</author>
    <author>Anastasia.Denisova@evraz.com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denisova_ae:</t>
        </r>
        <r>
          <rPr>
            <sz val="9"/>
            <color indexed="81"/>
            <rFont val="Tahoma"/>
            <family val="2"/>
            <charset val="204"/>
          </rPr>
          <t xml:space="preserve">
РП-89
д.2340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  <charset val="204"/>
          </rPr>
          <t>Anastasia.Denisova@evraz.com:</t>
        </r>
        <r>
          <rPr>
            <sz val="9"/>
            <color indexed="81"/>
            <rFont val="Tahoma"/>
            <family val="2"/>
            <charset val="204"/>
          </rPr>
          <t xml:space="preserve">
минкэнк+рп89ЗСМК+доп(кпи КЭНК) </t>
        </r>
      </text>
    </comment>
  </commentList>
</comments>
</file>

<file path=xl/sharedStrings.xml><?xml version="1.0" encoding="utf-8"?>
<sst xmlns="http://schemas.openxmlformats.org/spreadsheetml/2006/main" count="65" uniqueCount="30">
  <si>
    <t>Кемеровская область</t>
  </si>
  <si>
    <t>Информация об объеме полезного отпуска электроэнергии (мощности) по тарифным группам в разрезе территориальных сетевых организаций по уровням напряжения</t>
  </si>
  <si>
    <t>Сетевая компания</t>
  </si>
  <si>
    <t>Категория потребителя</t>
  </si>
  <si>
    <t>Электроэнергия, кВтч</t>
  </si>
  <si>
    <t>Мощность, кВт</t>
  </si>
  <si>
    <t>Всего (кВтч)</t>
  </si>
  <si>
    <t>в т.ч. по уровням напряжения (кВтч)</t>
  </si>
  <si>
    <t>Договора купли-продажи (кВтч)</t>
  </si>
  <si>
    <t>Всего (кВт)</t>
  </si>
  <si>
    <t>в т.ч. по уровням напряжения (кВт)</t>
  </si>
  <si>
    <t>ВН</t>
  </si>
  <si>
    <t>ВН ген.</t>
  </si>
  <si>
    <t>СН-1</t>
  </si>
  <si>
    <t>СН-2</t>
  </si>
  <si>
    <t>НН</t>
  </si>
  <si>
    <t>ООО "ЕЭТ"</t>
  </si>
  <si>
    <t>Прочие</t>
  </si>
  <si>
    <t xml:space="preserve">Население, приравненные </t>
  </si>
  <si>
    <t>Итого</t>
  </si>
  <si>
    <t>ООО "КэНК" г. Гурьевск</t>
  </si>
  <si>
    <t>ООО "КэНК" г. Таштагол</t>
  </si>
  <si>
    <t>ООО "ОЭСК"</t>
  </si>
  <si>
    <t>ОАО "МРСК Сибири"</t>
  </si>
  <si>
    <t>АО "Электросеть" г.Междуреченск</t>
  </si>
  <si>
    <t>ОАО "УК "Кузбассразрезуголь"</t>
  </si>
  <si>
    <t>ООО "КэНК" г. Осинники</t>
  </si>
  <si>
    <t>ООО "Горэлектросеть"</t>
  </si>
  <si>
    <t>ООО "ЭнергоПаритет"</t>
  </si>
  <si>
    <t>ООО "КэНК" г. Новокузнецк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</si>
</sst>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0" borderId="0" xfId="0" applyFill="1"/>
    <xf numFmtId="17" fontId="0" fillId="2" borderId="0" xfId="0" applyNumberFormat="1" applyFill="1"/>
    <xf numFmtId="17" fontId="3" fillId="0" borderId="0" xfId="0" applyNumberFormat="1" applyFont="1" applyFill="1" applyAlignment="1"/>
    <xf numFmtId="0" fontId="0" fillId="0" borderId="0" xfId="0" applyFill="1" applyAlignment="1"/>
    <xf numFmtId="4" fontId="0" fillId="0" borderId="0" xfId="0" applyNumberFormat="1" applyFill="1"/>
    <xf numFmtId="3" fontId="0" fillId="0" borderId="0" xfId="0" applyNumberFormat="1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165" fontId="1" fillId="2" borderId="1" xfId="1" applyNumberFormat="1" applyFont="1" applyFill="1" applyBorder="1"/>
    <xf numFmtId="0" fontId="1" fillId="0" borderId="0" xfId="0" applyFont="1" applyFill="1"/>
    <xf numFmtId="0" fontId="5" fillId="0" borderId="1" xfId="0" applyFont="1" applyFill="1" applyBorder="1" applyAlignment="1">
      <alignment wrapText="1"/>
    </xf>
    <xf numFmtId="165" fontId="1" fillId="2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0" xfId="0" applyFont="1" applyFill="1"/>
    <xf numFmtId="0" fontId="1" fillId="4" borderId="0" xfId="0" applyFont="1" applyFill="1"/>
    <xf numFmtId="165" fontId="1" fillId="0" borderId="1" xfId="1" applyNumberFormat="1" applyFont="1" applyFill="1" applyBorder="1"/>
    <xf numFmtId="165" fontId="1" fillId="4" borderId="0" xfId="0" applyNumberFormat="1" applyFont="1" applyFill="1"/>
    <xf numFmtId="165" fontId="3" fillId="5" borderId="1" xfId="1" applyNumberFormat="1" applyFont="1" applyFill="1" applyBorder="1"/>
    <xf numFmtId="165" fontId="3" fillId="0" borderId="0" xfId="0" applyNumberFormat="1" applyFont="1" applyFill="1"/>
    <xf numFmtId="165" fontId="1" fillId="2" borderId="1" xfId="0" applyNumberFormat="1" applyFont="1" applyFill="1" applyBorder="1"/>
    <xf numFmtId="165" fontId="1" fillId="2" borderId="1" xfId="2" applyNumberFormat="1" applyFont="1" applyFill="1" applyBorder="1"/>
    <xf numFmtId="3" fontId="3" fillId="2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/>
    <xf numFmtId="3" fontId="1" fillId="0" borderId="0" xfId="0" applyNumberFormat="1" applyFont="1" applyFill="1"/>
    <xf numFmtId="166" fontId="1" fillId="0" borderId="1" xfId="1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0.44.37\Share\&#1056;&#1072;&#1089;&#1095;&#1077;&#1090;%20&#1080;%20&#1086;&#1087;&#1083;&#1072;&#1090;&#1072;\&#1041;&#1070;&#1056;&#1054;%20&#1055;&#1054;%20&#1053;&#1040;&#1063;&#1048;&#1057;&#1051;&#1045;&#1053;\&#1047;&#1072;&#1082;&#1088;&#1099;&#1090;&#1080;&#1077;%2002%20&#1060;&#1077;&#1074;&#1088;&#1072;&#1083;&#1100;%202026\&#1058;&#1088;&#1072;&#1085;&#1079;&#1080;&#1090;\&#1041;&#1072;&#1083;&#1072;&#1085;&#1089;%20%20c%20&#1088;&#1072;&#1079;&#1073;&#1080;&#1074;&#1082;&#1086;&#1081;%20&#1087;&#1086;%20&#1082;&#1086;&#1084;&#1073;&#1080;&#1085;&#1072;&#1090;&#1072;&#1084;%20%20&#1060;&#1077;&#1074;&#1088;&#1072;&#1083;&#1100;_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ный"/>
      <sheetName val="из базы"/>
      <sheetName val="ПБ"/>
      <sheetName val="Акт СТСО Россети"/>
      <sheetName val="Акт Россети"/>
      <sheetName val="Акт КЭНК"/>
      <sheetName val="сетевые для сайта"/>
      <sheetName val="Россети Общий"/>
      <sheetName val="затраты ЕЭТ"/>
      <sheetName val="Приложение ЕЭТ"/>
      <sheetName val="затраты Россети"/>
      <sheetName val="затраты кэнк"/>
      <sheetName val="Приложение Ташт Кэнк"/>
      <sheetName val="энергоПаритет"/>
      <sheetName val="электросеть"/>
      <sheetName val="ОЭСК"/>
      <sheetName val="затраты ГЭС"/>
      <sheetName val="тарифы"/>
      <sheetName val="закрытие месяца"/>
      <sheetName val="Лист1"/>
    </sheetNames>
    <sheetDataSet>
      <sheetData sheetId="0">
        <row r="1">
          <cell r="D1">
            <v>46054</v>
          </cell>
        </row>
      </sheetData>
      <sheetData sheetId="1">
        <row r="17">
          <cell r="AS17">
            <v>4700676</v>
          </cell>
        </row>
      </sheetData>
      <sheetData sheetId="2">
        <row r="10">
          <cell r="AA10">
            <v>136354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>
        <row r="31">
          <cell r="C31">
            <v>31299</v>
          </cell>
        </row>
      </sheetData>
      <sheetData sheetId="9" refreshError="1"/>
      <sheetData sheetId="10">
        <row r="28">
          <cell r="D28">
            <v>5704046</v>
          </cell>
        </row>
      </sheetData>
      <sheetData sheetId="11">
        <row r="58">
          <cell r="E58">
            <v>304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1"/>
  <sheetViews>
    <sheetView tabSelected="1" zoomScaleNormal="100" workbookViewId="0">
      <selection activeCell="Q5" sqref="Q5"/>
    </sheetView>
  </sheetViews>
  <sheetFormatPr defaultRowHeight="12.75" x14ac:dyDescent="0.2"/>
  <cols>
    <col min="1" max="1" width="22.7109375" style="1" customWidth="1"/>
    <col min="2" max="4" width="13.7109375" style="2" customWidth="1"/>
    <col min="5" max="7" width="12.7109375" style="2" customWidth="1"/>
    <col min="8" max="8" width="15.42578125" style="2" customWidth="1"/>
    <col min="9" max="9" width="14.140625" style="2" customWidth="1"/>
    <col min="10" max="15" width="12.7109375" style="2" customWidth="1"/>
    <col min="16" max="16" width="13" style="2" customWidth="1"/>
    <col min="17" max="17" width="14.140625" style="2" customWidth="1"/>
    <col min="18" max="18" width="9.140625" style="2"/>
    <col min="19" max="19" width="15.85546875" style="2" customWidth="1"/>
    <col min="20" max="16384" width="9.140625" style="2"/>
  </cols>
  <sheetData>
    <row r="1" spans="1:17" x14ac:dyDescent="0.2">
      <c r="N1" s="34" t="s">
        <v>0</v>
      </c>
      <c r="O1" s="34"/>
    </row>
    <row r="2" spans="1:17" ht="12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7" x14ac:dyDescent="0.2">
      <c r="A3" s="3"/>
      <c r="G3" s="4">
        <f>[1]расчетный!D1</f>
        <v>46054</v>
      </c>
      <c r="H3" s="5"/>
      <c r="I3" s="5"/>
    </row>
    <row r="4" spans="1:17" x14ac:dyDescent="0.2">
      <c r="D4" s="6"/>
      <c r="K4" s="7"/>
      <c r="N4" s="7"/>
    </row>
    <row r="5" spans="1:17" x14ac:dyDescent="0.2">
      <c r="A5" s="36" t="s">
        <v>2</v>
      </c>
      <c r="B5" s="37" t="s">
        <v>3</v>
      </c>
      <c r="C5" s="40" t="s">
        <v>4</v>
      </c>
      <c r="D5" s="40"/>
      <c r="E5" s="40"/>
      <c r="F5" s="40"/>
      <c r="G5" s="40"/>
      <c r="H5" s="40"/>
      <c r="I5" s="40"/>
      <c r="J5" s="41" t="s">
        <v>5</v>
      </c>
      <c r="K5" s="42"/>
      <c r="L5" s="42"/>
      <c r="M5" s="42"/>
      <c r="N5" s="42"/>
      <c r="O5" s="42"/>
    </row>
    <row r="6" spans="1:17" ht="12.75" customHeight="1" x14ac:dyDescent="0.2">
      <c r="A6" s="36"/>
      <c r="B6" s="38"/>
      <c r="C6" s="8" t="s">
        <v>6</v>
      </c>
      <c r="D6" s="43" t="s">
        <v>7</v>
      </c>
      <c r="E6" s="43"/>
      <c r="F6" s="43"/>
      <c r="G6" s="43"/>
      <c r="H6" s="43"/>
      <c r="I6" s="44" t="s">
        <v>8</v>
      </c>
      <c r="J6" s="8" t="s">
        <v>9</v>
      </c>
      <c r="K6" s="43" t="s">
        <v>10</v>
      </c>
      <c r="L6" s="43"/>
      <c r="M6" s="43"/>
      <c r="N6" s="43"/>
      <c r="O6" s="43"/>
    </row>
    <row r="7" spans="1:17" x14ac:dyDescent="0.2">
      <c r="A7" s="36"/>
      <c r="B7" s="39"/>
      <c r="C7" s="8"/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44"/>
      <c r="J7" s="9"/>
      <c r="K7" s="9" t="s">
        <v>11</v>
      </c>
      <c r="L7" s="9" t="s">
        <v>12</v>
      </c>
      <c r="M7" s="9" t="s">
        <v>13</v>
      </c>
      <c r="N7" s="9" t="s">
        <v>14</v>
      </c>
      <c r="O7" s="9" t="s">
        <v>15</v>
      </c>
    </row>
    <row r="8" spans="1:17" s="12" customFormat="1" ht="12.75" customHeight="1" x14ac:dyDescent="0.2">
      <c r="A8" s="33" t="s">
        <v>16</v>
      </c>
      <c r="B8" s="10" t="s">
        <v>17</v>
      </c>
      <c r="C8" s="11">
        <v>54223946</v>
      </c>
      <c r="D8" s="19">
        <v>44142966</v>
      </c>
      <c r="E8" s="11">
        <v>0</v>
      </c>
      <c r="F8" s="11">
        <v>8581259</v>
      </c>
      <c r="G8" s="11">
        <v>1305827</v>
      </c>
      <c r="H8" s="11">
        <v>178</v>
      </c>
      <c r="I8" s="11">
        <v>193716</v>
      </c>
      <c r="J8" s="11">
        <v>71908</v>
      </c>
      <c r="K8" s="30">
        <v>58133</v>
      </c>
      <c r="L8" s="11">
        <v>0</v>
      </c>
      <c r="M8" s="11">
        <v>13745</v>
      </c>
      <c r="N8" s="11">
        <v>30</v>
      </c>
      <c r="O8" s="11">
        <v>0</v>
      </c>
    </row>
    <row r="9" spans="1:17" s="12" customFormat="1" ht="22.5" x14ac:dyDescent="0.2">
      <c r="A9" s="33"/>
      <c r="B9" s="13" t="s">
        <v>18</v>
      </c>
      <c r="C9" s="11">
        <v>91413</v>
      </c>
      <c r="D9" s="11">
        <v>8479</v>
      </c>
      <c r="E9" s="11"/>
      <c r="F9" s="14"/>
      <c r="G9" s="11">
        <v>82908</v>
      </c>
      <c r="H9" s="11">
        <v>26</v>
      </c>
      <c r="I9" s="11"/>
      <c r="J9" s="11">
        <v>0</v>
      </c>
      <c r="K9" s="11"/>
      <c r="L9" s="11"/>
      <c r="M9" s="14"/>
      <c r="N9" s="11"/>
      <c r="O9" s="11"/>
    </row>
    <row r="10" spans="1:17" s="17" customFormat="1" ht="15" customHeight="1" x14ac:dyDescent="0.2">
      <c r="A10" s="33"/>
      <c r="B10" s="15" t="s">
        <v>19</v>
      </c>
      <c r="C10" s="16">
        <v>54315359</v>
      </c>
      <c r="D10" s="16">
        <v>44151445</v>
      </c>
      <c r="E10" s="16">
        <v>0</v>
      </c>
      <c r="F10" s="16">
        <v>8581259</v>
      </c>
      <c r="G10" s="16">
        <v>1388735</v>
      </c>
      <c r="H10" s="16">
        <v>204</v>
      </c>
      <c r="I10" s="16">
        <v>193716</v>
      </c>
      <c r="J10" s="16">
        <v>71908</v>
      </c>
      <c r="K10" s="16">
        <v>58133</v>
      </c>
      <c r="L10" s="16">
        <v>0</v>
      </c>
      <c r="M10" s="16">
        <v>13745</v>
      </c>
      <c r="N10" s="16">
        <v>30</v>
      </c>
      <c r="O10" s="16">
        <v>0</v>
      </c>
    </row>
    <row r="11" spans="1:17" s="18" customFormat="1" ht="12.75" customHeight="1" x14ac:dyDescent="0.2">
      <c r="A11" s="31" t="s">
        <v>20</v>
      </c>
      <c r="B11" s="10" t="s">
        <v>17</v>
      </c>
      <c r="C11" s="11">
        <v>544760</v>
      </c>
      <c r="D11" s="11"/>
      <c r="E11" s="11"/>
      <c r="F11" s="14"/>
      <c r="G11" s="14">
        <v>544760</v>
      </c>
      <c r="H11" s="11"/>
      <c r="I11" s="11"/>
      <c r="J11" s="11">
        <v>925</v>
      </c>
      <c r="K11" s="11"/>
      <c r="L11" s="11"/>
      <c r="M11" s="14"/>
      <c r="N11" s="14">
        <v>925</v>
      </c>
      <c r="O11" s="11"/>
    </row>
    <row r="12" spans="1:17" s="18" customFormat="1" ht="22.5" x14ac:dyDescent="0.2">
      <c r="A12" s="31"/>
      <c r="B12" s="13" t="s">
        <v>18</v>
      </c>
      <c r="C12" s="19">
        <v>0</v>
      </c>
      <c r="D12" s="11">
        <v>0</v>
      </c>
      <c r="E12" s="11"/>
      <c r="F12" s="11">
        <v>0</v>
      </c>
      <c r="G12" s="11">
        <v>0</v>
      </c>
      <c r="H12" s="11"/>
      <c r="I12" s="11"/>
      <c r="J12" s="11">
        <v>0</v>
      </c>
      <c r="K12" s="11">
        <v>0</v>
      </c>
      <c r="L12" s="11"/>
      <c r="M12" s="11">
        <v>0</v>
      </c>
      <c r="N12" s="11">
        <v>0</v>
      </c>
      <c r="O12" s="11"/>
    </row>
    <row r="13" spans="1:17" s="17" customFormat="1" x14ac:dyDescent="0.2">
      <c r="A13" s="31"/>
      <c r="B13" s="15" t="s">
        <v>19</v>
      </c>
      <c r="C13" s="16">
        <v>544760</v>
      </c>
      <c r="D13" s="16">
        <v>0</v>
      </c>
      <c r="E13" s="16"/>
      <c r="F13" s="16">
        <v>0</v>
      </c>
      <c r="G13" s="16">
        <v>544760</v>
      </c>
      <c r="H13" s="16">
        <v>0</v>
      </c>
      <c r="I13" s="16">
        <v>0</v>
      </c>
      <c r="J13" s="16">
        <v>925</v>
      </c>
      <c r="K13" s="16">
        <v>0</v>
      </c>
      <c r="L13" s="16"/>
      <c r="M13" s="16">
        <v>0</v>
      </c>
      <c r="N13" s="16">
        <v>925</v>
      </c>
      <c r="O13" s="16">
        <v>0</v>
      </c>
    </row>
    <row r="14" spans="1:17" s="18" customFormat="1" ht="12.75" customHeight="1" x14ac:dyDescent="0.2">
      <c r="A14" s="31" t="s">
        <v>21</v>
      </c>
      <c r="B14" s="10" t="s">
        <v>17</v>
      </c>
      <c r="C14" s="11">
        <v>9973980</v>
      </c>
      <c r="D14" s="11">
        <v>0</v>
      </c>
      <c r="E14" s="11"/>
      <c r="F14" s="11">
        <v>153966</v>
      </c>
      <c r="G14" s="11">
        <v>6679248</v>
      </c>
      <c r="H14" s="11">
        <v>2472961</v>
      </c>
      <c r="I14" s="11">
        <v>667805</v>
      </c>
      <c r="J14" s="11">
        <v>3354</v>
      </c>
      <c r="K14" s="11">
        <v>0</v>
      </c>
      <c r="L14" s="11"/>
      <c r="M14" s="11"/>
      <c r="N14" s="19">
        <v>3065</v>
      </c>
      <c r="O14" s="19">
        <v>289</v>
      </c>
      <c r="Q14" s="20"/>
    </row>
    <row r="15" spans="1:17" s="18" customFormat="1" ht="22.5" x14ac:dyDescent="0.2">
      <c r="A15" s="31"/>
      <c r="B15" s="13" t="s">
        <v>18</v>
      </c>
      <c r="C15" s="11">
        <v>12596657</v>
      </c>
      <c r="D15" s="11">
        <v>0</v>
      </c>
      <c r="E15" s="11"/>
      <c r="F15" s="11"/>
      <c r="G15" s="11">
        <v>59</v>
      </c>
      <c r="H15" s="11">
        <v>12596598</v>
      </c>
      <c r="I15" s="11"/>
      <c r="J15" s="11">
        <v>0</v>
      </c>
      <c r="K15" s="11">
        <v>0</v>
      </c>
      <c r="L15" s="11"/>
      <c r="M15" s="11"/>
      <c r="N15" s="11"/>
      <c r="O15" s="11"/>
    </row>
    <row r="16" spans="1:17" s="17" customFormat="1" x14ac:dyDescent="0.2">
      <c r="A16" s="31"/>
      <c r="B16" s="15" t="s">
        <v>19</v>
      </c>
      <c r="C16" s="16">
        <v>22570637</v>
      </c>
      <c r="D16" s="16">
        <v>0</v>
      </c>
      <c r="E16" s="16"/>
      <c r="F16" s="16">
        <v>153966</v>
      </c>
      <c r="G16" s="16">
        <v>6679307</v>
      </c>
      <c r="H16" s="21">
        <v>15069559</v>
      </c>
      <c r="I16" s="21">
        <v>667805</v>
      </c>
      <c r="J16" s="16">
        <v>3354</v>
      </c>
      <c r="K16" s="16">
        <v>0</v>
      </c>
      <c r="L16" s="16"/>
      <c r="M16" s="16">
        <v>0</v>
      </c>
      <c r="N16" s="16">
        <v>3065</v>
      </c>
      <c r="O16" s="16">
        <v>289</v>
      </c>
    </row>
    <row r="17" spans="1:20" s="18" customFormat="1" ht="12.75" customHeight="1" x14ac:dyDescent="0.2">
      <c r="A17" s="32" t="s">
        <v>22</v>
      </c>
      <c r="B17" s="10" t="s">
        <v>17</v>
      </c>
      <c r="C17" s="11">
        <v>1190668</v>
      </c>
      <c r="D17" s="11">
        <v>0</v>
      </c>
      <c r="E17" s="11"/>
      <c r="F17" s="11">
        <v>0</v>
      </c>
      <c r="G17" s="11">
        <v>1151354</v>
      </c>
      <c r="H17" s="11">
        <v>0</v>
      </c>
      <c r="I17" s="11">
        <v>39314</v>
      </c>
      <c r="J17" s="11">
        <v>7</v>
      </c>
      <c r="K17" s="11">
        <v>0</v>
      </c>
      <c r="L17" s="11"/>
      <c r="M17" s="11">
        <v>0</v>
      </c>
      <c r="N17" s="11">
        <v>7</v>
      </c>
      <c r="O17" s="11">
        <v>0</v>
      </c>
      <c r="P17" s="20"/>
      <c r="Q17" s="20"/>
      <c r="R17" s="20"/>
    </row>
    <row r="18" spans="1:20" s="18" customFormat="1" ht="22.5" x14ac:dyDescent="0.2">
      <c r="A18" s="31"/>
      <c r="B18" s="13" t="s">
        <v>18</v>
      </c>
      <c r="C18" s="19">
        <v>0</v>
      </c>
      <c r="D18" s="11">
        <v>0</v>
      </c>
      <c r="E18" s="11"/>
      <c r="F18" s="11">
        <v>0</v>
      </c>
      <c r="G18" s="11">
        <v>0</v>
      </c>
      <c r="H18" s="11">
        <v>0</v>
      </c>
      <c r="I18" s="11"/>
      <c r="J18" s="11">
        <v>0</v>
      </c>
      <c r="K18" s="11">
        <v>0</v>
      </c>
      <c r="L18" s="11"/>
      <c r="M18" s="11">
        <v>0</v>
      </c>
      <c r="N18" s="11">
        <v>0</v>
      </c>
      <c r="O18" s="11">
        <v>0</v>
      </c>
    </row>
    <row r="19" spans="1:20" s="17" customFormat="1" x14ac:dyDescent="0.2">
      <c r="A19" s="31"/>
      <c r="B19" s="15" t="s">
        <v>19</v>
      </c>
      <c r="C19" s="16">
        <v>1190668</v>
      </c>
      <c r="D19" s="16">
        <v>0</v>
      </c>
      <c r="E19" s="16"/>
      <c r="F19" s="16">
        <v>0</v>
      </c>
      <c r="G19" s="16">
        <v>1151354</v>
      </c>
      <c r="H19" s="16">
        <v>0</v>
      </c>
      <c r="I19" s="16">
        <v>39314</v>
      </c>
      <c r="J19" s="16">
        <v>7</v>
      </c>
      <c r="K19" s="16">
        <v>0</v>
      </c>
      <c r="L19" s="16"/>
      <c r="M19" s="16">
        <v>0</v>
      </c>
      <c r="N19" s="16">
        <v>7</v>
      </c>
      <c r="O19" s="16">
        <v>0</v>
      </c>
      <c r="Q19" s="22"/>
    </row>
    <row r="20" spans="1:20" s="18" customFormat="1" ht="12.75" customHeight="1" x14ac:dyDescent="0.2">
      <c r="A20" s="31" t="s">
        <v>23</v>
      </c>
      <c r="B20" s="10" t="s">
        <v>17</v>
      </c>
      <c r="C20" s="11">
        <v>21260722</v>
      </c>
      <c r="D20" s="11">
        <v>18853352</v>
      </c>
      <c r="E20" s="23">
        <v>58253</v>
      </c>
      <c r="F20" s="11">
        <v>762343</v>
      </c>
      <c r="G20" s="11">
        <v>1566130</v>
      </c>
      <c r="H20" s="11">
        <v>20644</v>
      </c>
      <c r="I20" s="11"/>
      <c r="J20" s="11">
        <v>35129</v>
      </c>
      <c r="K20" s="11">
        <v>32035</v>
      </c>
      <c r="L20" s="23">
        <v>168</v>
      </c>
      <c r="M20" s="11">
        <v>1100</v>
      </c>
      <c r="N20" s="11">
        <v>1826</v>
      </c>
      <c r="O20" s="11">
        <v>0</v>
      </c>
    </row>
    <row r="21" spans="1:20" s="18" customFormat="1" ht="22.5" x14ac:dyDescent="0.2">
      <c r="A21" s="31"/>
      <c r="B21" s="13" t="s">
        <v>18</v>
      </c>
      <c r="C21" s="19">
        <v>1565</v>
      </c>
      <c r="D21" s="11">
        <v>0</v>
      </c>
      <c r="E21" s="11"/>
      <c r="F21" s="11">
        <v>0</v>
      </c>
      <c r="G21" s="11"/>
      <c r="H21" s="11">
        <v>1565</v>
      </c>
      <c r="I21" s="11"/>
      <c r="J21" s="11">
        <v>0</v>
      </c>
      <c r="K21" s="11">
        <v>0</v>
      </c>
      <c r="L21" s="11"/>
      <c r="M21" s="11">
        <v>0</v>
      </c>
      <c r="N21" s="11">
        <v>0</v>
      </c>
      <c r="O21" s="11"/>
    </row>
    <row r="22" spans="1:20" s="17" customFormat="1" x14ac:dyDescent="0.2">
      <c r="A22" s="31"/>
      <c r="B22" s="15" t="s">
        <v>19</v>
      </c>
      <c r="C22" s="16">
        <v>21262287</v>
      </c>
      <c r="D22" s="16">
        <v>18853352</v>
      </c>
      <c r="E22" s="16">
        <v>58253</v>
      </c>
      <c r="F22" s="16">
        <v>762343</v>
      </c>
      <c r="G22" s="16">
        <v>1566130</v>
      </c>
      <c r="H22" s="16">
        <v>22209</v>
      </c>
      <c r="I22" s="16">
        <v>0</v>
      </c>
      <c r="J22" s="16">
        <v>35129</v>
      </c>
      <c r="K22" s="16">
        <v>32035</v>
      </c>
      <c r="L22" s="16">
        <v>168</v>
      </c>
      <c r="M22" s="16">
        <v>1100</v>
      </c>
      <c r="N22" s="16">
        <v>1826</v>
      </c>
      <c r="O22" s="16">
        <v>0</v>
      </c>
    </row>
    <row r="23" spans="1:20" s="18" customFormat="1" ht="12.75" customHeight="1" x14ac:dyDescent="0.2">
      <c r="A23" s="32" t="s">
        <v>24</v>
      </c>
      <c r="B23" s="10" t="s">
        <v>17</v>
      </c>
      <c r="C23" s="11">
        <v>24835314</v>
      </c>
      <c r="D23" s="24">
        <v>17011104</v>
      </c>
      <c r="E23" s="24"/>
      <c r="F23" s="11">
        <v>2962336</v>
      </c>
      <c r="G23" s="11">
        <v>4861874</v>
      </c>
      <c r="H23" s="11"/>
      <c r="I23" s="11"/>
      <c r="J23" s="11">
        <v>42199</v>
      </c>
      <c r="K23" s="24">
        <v>28726</v>
      </c>
      <c r="L23" s="24"/>
      <c r="M23" s="11">
        <v>5183</v>
      </c>
      <c r="N23" s="11">
        <v>8290</v>
      </c>
      <c r="O23" s="11">
        <v>0</v>
      </c>
      <c r="P23" s="20"/>
      <c r="Q23" s="20"/>
      <c r="R23" s="20"/>
      <c r="S23" s="20"/>
      <c r="T23" s="20"/>
    </row>
    <row r="24" spans="1:20" s="18" customFormat="1" ht="22.5" x14ac:dyDescent="0.2">
      <c r="A24" s="31"/>
      <c r="B24" s="13" t="s">
        <v>18</v>
      </c>
      <c r="C24" s="11">
        <v>0</v>
      </c>
      <c r="D24" s="11">
        <v>0</v>
      </c>
      <c r="E24" s="11"/>
      <c r="F24" s="11">
        <v>0</v>
      </c>
      <c r="G24" s="11">
        <v>0</v>
      </c>
      <c r="H24" s="11">
        <v>0</v>
      </c>
      <c r="I24" s="11"/>
      <c r="J24" s="11">
        <v>0</v>
      </c>
      <c r="K24" s="11">
        <v>0</v>
      </c>
      <c r="L24" s="11"/>
      <c r="M24" s="11">
        <v>0</v>
      </c>
      <c r="N24" s="11">
        <v>0</v>
      </c>
      <c r="O24" s="11">
        <v>0</v>
      </c>
    </row>
    <row r="25" spans="1:20" s="17" customFormat="1" x14ac:dyDescent="0.2">
      <c r="A25" s="31"/>
      <c r="B25" s="15" t="s">
        <v>19</v>
      </c>
      <c r="C25" s="16">
        <v>24835314</v>
      </c>
      <c r="D25" s="16">
        <v>17011104</v>
      </c>
      <c r="E25" s="16"/>
      <c r="F25" s="16">
        <v>2962336</v>
      </c>
      <c r="G25" s="16">
        <v>4861874</v>
      </c>
      <c r="H25" s="16">
        <v>0</v>
      </c>
      <c r="I25" s="16">
        <v>0</v>
      </c>
      <c r="J25" s="16">
        <v>42199</v>
      </c>
      <c r="K25" s="16">
        <v>28726</v>
      </c>
      <c r="L25" s="16"/>
      <c r="M25" s="16">
        <v>5183</v>
      </c>
      <c r="N25" s="16">
        <v>8290</v>
      </c>
      <c r="O25" s="16">
        <v>0</v>
      </c>
    </row>
    <row r="26" spans="1:20" s="18" customFormat="1" ht="12.75" customHeight="1" x14ac:dyDescent="0.2">
      <c r="A26" s="31" t="s">
        <v>25</v>
      </c>
      <c r="B26" s="10" t="s">
        <v>17</v>
      </c>
      <c r="C26" s="11">
        <v>4700676</v>
      </c>
      <c r="D26" s="11">
        <v>4700676</v>
      </c>
      <c r="E26" s="11"/>
      <c r="F26" s="11">
        <v>0</v>
      </c>
      <c r="G26" s="11">
        <v>0</v>
      </c>
      <c r="H26" s="11">
        <v>0</v>
      </c>
      <c r="I26" s="11"/>
      <c r="J26" s="11">
        <v>7246</v>
      </c>
      <c r="K26" s="11">
        <v>7246</v>
      </c>
      <c r="L26" s="11"/>
      <c r="M26" s="11">
        <v>0</v>
      </c>
      <c r="N26" s="11">
        <v>0</v>
      </c>
      <c r="O26" s="11">
        <v>0</v>
      </c>
      <c r="P26" s="20"/>
      <c r="Q26" s="20"/>
      <c r="R26" s="20"/>
      <c r="S26" s="20"/>
      <c r="T26" s="20"/>
    </row>
    <row r="27" spans="1:20" s="18" customFormat="1" ht="22.5" x14ac:dyDescent="0.2">
      <c r="A27" s="31"/>
      <c r="B27" s="13" t="s">
        <v>18</v>
      </c>
      <c r="C27" s="19">
        <v>0</v>
      </c>
      <c r="D27" s="11">
        <v>0</v>
      </c>
      <c r="E27" s="11"/>
      <c r="F27" s="11">
        <v>0</v>
      </c>
      <c r="G27" s="11">
        <v>0</v>
      </c>
      <c r="H27" s="11">
        <v>0</v>
      </c>
      <c r="I27" s="11"/>
      <c r="J27" s="11">
        <v>0</v>
      </c>
      <c r="K27" s="11">
        <v>0</v>
      </c>
      <c r="L27" s="11"/>
      <c r="M27" s="11">
        <v>0</v>
      </c>
      <c r="N27" s="11">
        <v>0</v>
      </c>
      <c r="O27" s="11">
        <v>0</v>
      </c>
    </row>
    <row r="28" spans="1:20" s="17" customFormat="1" x14ac:dyDescent="0.2">
      <c r="A28" s="31"/>
      <c r="B28" s="15" t="s">
        <v>19</v>
      </c>
      <c r="C28" s="16">
        <v>4700676</v>
      </c>
      <c r="D28" s="16">
        <v>4700676</v>
      </c>
      <c r="E28" s="16"/>
      <c r="F28" s="16">
        <v>0</v>
      </c>
      <c r="G28" s="16">
        <v>0</v>
      </c>
      <c r="H28" s="16">
        <v>0</v>
      </c>
      <c r="I28" s="16">
        <v>0</v>
      </c>
      <c r="J28" s="16">
        <v>7246</v>
      </c>
      <c r="K28" s="16">
        <v>7246</v>
      </c>
      <c r="L28" s="16"/>
      <c r="M28" s="16">
        <v>0</v>
      </c>
      <c r="N28" s="16">
        <v>0</v>
      </c>
      <c r="O28" s="16">
        <v>0</v>
      </c>
    </row>
    <row r="29" spans="1:20" s="18" customFormat="1" ht="12.75" customHeight="1" x14ac:dyDescent="0.2">
      <c r="A29" s="32" t="s">
        <v>26</v>
      </c>
      <c r="B29" s="10" t="s">
        <v>17</v>
      </c>
      <c r="C29" s="11">
        <v>212769</v>
      </c>
      <c r="D29" s="11"/>
      <c r="E29" s="11"/>
      <c r="F29" s="25"/>
      <c r="G29" s="26">
        <v>212769</v>
      </c>
      <c r="H29" s="11">
        <v>0</v>
      </c>
      <c r="I29" s="11"/>
      <c r="J29" s="11">
        <v>0</v>
      </c>
      <c r="K29" s="11"/>
      <c r="L29" s="11"/>
      <c r="M29" s="11"/>
      <c r="N29" s="11"/>
      <c r="O29" s="11">
        <v>0</v>
      </c>
    </row>
    <row r="30" spans="1:20" s="18" customFormat="1" ht="22.5" x14ac:dyDescent="0.2">
      <c r="A30" s="31"/>
      <c r="B30" s="13" t="s">
        <v>18</v>
      </c>
      <c r="C30" s="19">
        <v>0</v>
      </c>
      <c r="D30" s="11">
        <v>0</v>
      </c>
      <c r="E30" s="11"/>
      <c r="F30" s="11">
        <v>0</v>
      </c>
      <c r="G30" s="11">
        <v>0</v>
      </c>
      <c r="H30" s="11">
        <v>0</v>
      </c>
      <c r="I30" s="11"/>
      <c r="J30" s="11">
        <v>0</v>
      </c>
      <c r="K30" s="11">
        <v>0</v>
      </c>
      <c r="L30" s="11"/>
      <c r="M30" s="11">
        <v>0</v>
      </c>
      <c r="N30" s="11">
        <v>0</v>
      </c>
      <c r="O30" s="11">
        <v>0</v>
      </c>
    </row>
    <row r="31" spans="1:20" s="17" customFormat="1" x14ac:dyDescent="0.2">
      <c r="A31" s="31"/>
      <c r="B31" s="15" t="s">
        <v>19</v>
      </c>
      <c r="C31" s="16">
        <v>212769</v>
      </c>
      <c r="D31" s="16">
        <v>0</v>
      </c>
      <c r="E31" s="16"/>
      <c r="F31" s="16">
        <v>0</v>
      </c>
      <c r="G31" s="16">
        <v>212769</v>
      </c>
      <c r="H31" s="16">
        <v>0</v>
      </c>
      <c r="I31" s="16">
        <v>0</v>
      </c>
      <c r="J31" s="16">
        <v>0</v>
      </c>
      <c r="K31" s="16">
        <v>0</v>
      </c>
      <c r="L31" s="16"/>
      <c r="M31" s="16">
        <v>0</v>
      </c>
      <c r="N31" s="16">
        <v>0</v>
      </c>
      <c r="O31" s="16">
        <v>0</v>
      </c>
    </row>
    <row r="32" spans="1:20" s="17" customFormat="1" x14ac:dyDescent="0.2">
      <c r="A32" s="31" t="s">
        <v>27</v>
      </c>
      <c r="B32" s="10" t="s">
        <v>17</v>
      </c>
      <c r="C32" s="19">
        <v>196876</v>
      </c>
      <c r="D32" s="19"/>
      <c r="E32" s="19"/>
      <c r="F32" s="27"/>
      <c r="G32" s="26">
        <v>167876</v>
      </c>
      <c r="H32" s="19">
        <v>2262</v>
      </c>
      <c r="I32" s="11">
        <v>26738</v>
      </c>
      <c r="J32" s="19">
        <v>9</v>
      </c>
      <c r="K32" s="19"/>
      <c r="L32" s="19"/>
      <c r="M32" s="19"/>
      <c r="N32" s="19">
        <v>6</v>
      </c>
      <c r="O32" s="19">
        <v>3</v>
      </c>
    </row>
    <row r="33" spans="1:21" s="17" customFormat="1" ht="22.5" x14ac:dyDescent="0.2">
      <c r="A33" s="31"/>
      <c r="B33" s="13" t="s">
        <v>18</v>
      </c>
      <c r="C33" s="19">
        <v>48966</v>
      </c>
      <c r="D33" s="19">
        <v>0</v>
      </c>
      <c r="E33" s="19"/>
      <c r="F33" s="19">
        <v>0</v>
      </c>
      <c r="G33" s="19">
        <v>0</v>
      </c>
      <c r="H33" s="19">
        <v>48966</v>
      </c>
      <c r="I33" s="11"/>
      <c r="J33" s="19">
        <v>0</v>
      </c>
      <c r="K33" s="19">
        <v>0</v>
      </c>
      <c r="L33" s="19"/>
      <c r="M33" s="19">
        <v>0</v>
      </c>
      <c r="N33" s="19">
        <v>0</v>
      </c>
      <c r="O33" s="19">
        <v>0</v>
      </c>
    </row>
    <row r="34" spans="1:21" s="17" customFormat="1" x14ac:dyDescent="0.2">
      <c r="A34" s="31"/>
      <c r="B34" s="15" t="s">
        <v>19</v>
      </c>
      <c r="C34" s="16">
        <v>245842</v>
      </c>
      <c r="D34" s="16">
        <v>0</v>
      </c>
      <c r="E34" s="16"/>
      <c r="F34" s="16">
        <v>0</v>
      </c>
      <c r="G34" s="16">
        <v>167876</v>
      </c>
      <c r="H34" s="16">
        <v>51228</v>
      </c>
      <c r="I34" s="16">
        <v>26738</v>
      </c>
      <c r="J34" s="16">
        <v>9</v>
      </c>
      <c r="K34" s="16">
        <v>0</v>
      </c>
      <c r="L34" s="16"/>
      <c r="M34" s="16">
        <v>0</v>
      </c>
      <c r="N34" s="16">
        <v>6</v>
      </c>
      <c r="O34" s="16">
        <v>3</v>
      </c>
    </row>
    <row r="35" spans="1:21" s="17" customFormat="1" x14ac:dyDescent="0.2">
      <c r="A35" s="31" t="s">
        <v>28</v>
      </c>
      <c r="B35" s="10" t="s">
        <v>17</v>
      </c>
      <c r="C35" s="19">
        <v>772519</v>
      </c>
      <c r="D35" s="28"/>
      <c r="E35" s="28"/>
      <c r="F35" s="19">
        <v>0</v>
      </c>
      <c r="G35" s="19">
        <v>711168</v>
      </c>
      <c r="H35" s="19">
        <v>4135</v>
      </c>
      <c r="I35" s="11">
        <v>57216</v>
      </c>
      <c r="J35" s="28">
        <v>0</v>
      </c>
      <c r="K35" s="28"/>
      <c r="L35" s="28"/>
      <c r="M35" s="19">
        <v>0</v>
      </c>
      <c r="N35" s="19">
        <v>0</v>
      </c>
      <c r="O35" s="19"/>
      <c r="P35" s="22"/>
      <c r="Q35" s="22"/>
    </row>
    <row r="36" spans="1:21" s="17" customFormat="1" ht="22.5" x14ac:dyDescent="0.2">
      <c r="A36" s="31"/>
      <c r="B36" s="13" t="s">
        <v>18</v>
      </c>
      <c r="C36" s="28">
        <v>0</v>
      </c>
      <c r="D36" s="28"/>
      <c r="E36" s="28"/>
      <c r="F36" s="28"/>
      <c r="G36" s="28"/>
      <c r="H36" s="28">
        <v>0</v>
      </c>
      <c r="I36" s="11"/>
      <c r="J36" s="28">
        <v>0</v>
      </c>
      <c r="K36" s="28"/>
      <c r="L36" s="28"/>
      <c r="M36" s="28"/>
      <c r="N36" s="28"/>
      <c r="O36" s="28"/>
    </row>
    <row r="37" spans="1:21" s="17" customFormat="1" x14ac:dyDescent="0.2">
      <c r="A37" s="31"/>
      <c r="B37" s="15" t="s">
        <v>19</v>
      </c>
      <c r="C37" s="16">
        <v>772519</v>
      </c>
      <c r="D37" s="16">
        <v>0</v>
      </c>
      <c r="E37" s="16"/>
      <c r="F37" s="16">
        <v>0</v>
      </c>
      <c r="G37" s="16">
        <v>711168</v>
      </c>
      <c r="H37" s="16">
        <v>4135</v>
      </c>
      <c r="I37" s="16">
        <v>57216</v>
      </c>
      <c r="J37" s="16">
        <v>0</v>
      </c>
      <c r="K37" s="16">
        <v>0</v>
      </c>
      <c r="L37" s="16"/>
      <c r="M37" s="16">
        <v>0</v>
      </c>
      <c r="N37" s="16">
        <v>0</v>
      </c>
      <c r="O37" s="16">
        <v>0</v>
      </c>
    </row>
    <row r="38" spans="1:21" s="12" customFormat="1" ht="12.75" customHeight="1" x14ac:dyDescent="0.2">
      <c r="A38" s="31" t="s">
        <v>29</v>
      </c>
      <c r="B38" s="10" t="s">
        <v>17</v>
      </c>
      <c r="C38" s="19">
        <v>596984</v>
      </c>
      <c r="D38" s="19">
        <v>0</v>
      </c>
      <c r="E38" s="19"/>
      <c r="F38" s="19"/>
      <c r="G38" s="19">
        <v>561393</v>
      </c>
      <c r="H38" s="19">
        <v>35591</v>
      </c>
      <c r="I38" s="19">
        <v>0</v>
      </c>
      <c r="J38" s="19">
        <v>86</v>
      </c>
      <c r="K38" s="19">
        <v>0</v>
      </c>
      <c r="L38" s="19"/>
      <c r="M38" s="19"/>
      <c r="N38" s="19">
        <v>83</v>
      </c>
      <c r="O38" s="19">
        <v>3</v>
      </c>
    </row>
    <row r="39" spans="1:21" s="12" customFormat="1" ht="22.5" x14ac:dyDescent="0.2">
      <c r="A39" s="31"/>
      <c r="B39" s="13" t="s">
        <v>18</v>
      </c>
      <c r="C39" s="19">
        <v>25657</v>
      </c>
      <c r="D39" s="19">
        <v>0</v>
      </c>
      <c r="E39" s="19"/>
      <c r="F39" s="19">
        <v>0</v>
      </c>
      <c r="G39" s="19">
        <v>20708</v>
      </c>
      <c r="H39" s="19">
        <v>4949</v>
      </c>
      <c r="I39" s="19"/>
      <c r="J39" s="19">
        <v>0</v>
      </c>
      <c r="K39" s="19">
        <v>0</v>
      </c>
      <c r="L39" s="19"/>
      <c r="M39" s="19">
        <v>0</v>
      </c>
      <c r="N39" s="19">
        <v>0</v>
      </c>
      <c r="O39" s="19">
        <v>0</v>
      </c>
    </row>
    <row r="40" spans="1:21" s="17" customFormat="1" x14ac:dyDescent="0.2">
      <c r="A40" s="31"/>
      <c r="B40" s="15" t="s">
        <v>19</v>
      </c>
      <c r="C40" s="16">
        <v>622641</v>
      </c>
      <c r="D40" s="16">
        <v>0</v>
      </c>
      <c r="E40" s="16"/>
      <c r="F40" s="16">
        <v>0</v>
      </c>
      <c r="G40" s="16">
        <v>582101</v>
      </c>
      <c r="H40" s="16">
        <v>40540</v>
      </c>
      <c r="I40" s="16">
        <v>0</v>
      </c>
      <c r="J40" s="16">
        <v>86</v>
      </c>
      <c r="K40" s="16">
        <v>0</v>
      </c>
      <c r="L40" s="16"/>
      <c r="M40" s="16">
        <v>0</v>
      </c>
      <c r="N40" s="16">
        <v>83</v>
      </c>
      <c r="O40" s="16">
        <v>3</v>
      </c>
      <c r="P40" s="22"/>
      <c r="Q40" s="22"/>
      <c r="R40" s="22"/>
      <c r="S40" s="22"/>
      <c r="T40" s="22"/>
      <c r="U40" s="22"/>
    </row>
    <row r="41" spans="1:21" x14ac:dyDescent="0.2">
      <c r="A41" s="2"/>
      <c r="B41" s="12"/>
      <c r="C41" s="29"/>
      <c r="D41" s="29"/>
      <c r="E41" s="29"/>
      <c r="F41" s="29"/>
      <c r="G41" s="29"/>
      <c r="H41" s="29"/>
      <c r="I41" s="12"/>
      <c r="J41" s="7"/>
      <c r="K41" s="7"/>
      <c r="L41" s="7"/>
      <c r="M41" s="7"/>
      <c r="N41" s="7"/>
      <c r="O41" s="7"/>
    </row>
  </sheetData>
  <mergeCells count="20">
    <mergeCell ref="A8:A10"/>
    <mergeCell ref="A11:A13"/>
    <mergeCell ref="A14:A16"/>
    <mergeCell ref="A17:A19"/>
    <mergeCell ref="N1:O1"/>
    <mergeCell ref="A2:N2"/>
    <mergeCell ref="A5:A7"/>
    <mergeCell ref="B5:B7"/>
    <mergeCell ref="C5:I5"/>
    <mergeCell ref="J5:O5"/>
    <mergeCell ref="D6:H6"/>
    <mergeCell ref="I6:I7"/>
    <mergeCell ref="K6:O6"/>
    <mergeCell ref="A38:A40"/>
    <mergeCell ref="A20:A22"/>
    <mergeCell ref="A23:A25"/>
    <mergeCell ref="A26:A28"/>
    <mergeCell ref="A29:A31"/>
    <mergeCell ref="A32:A34"/>
    <mergeCell ref="A35:A37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сетевые для сайта</vt:lpstr>
      <vt:lpstr>'сетевые для сайта'!Область_печати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Vera.Latysheva@evraz.com</dc:creator>
  <cp:lastModifiedBy>Vera.Latysheva@evraz.com</cp:lastModifiedBy>
  <dcterms:created xsi:type="dcterms:W3CDTF">2026-03-17T02:15:05Z</dcterms:created>
  <dcterms:modified xsi:type="dcterms:W3CDTF">2026-03-17T02:17:09Z</dcterms:modified>
</cp:coreProperties>
</file>