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Свердловская обл." sheetId="1" r:id="rId1"/>
    <sheet name="Лист1" sheetId="2" state="hidden" r:id="rId2"/>
  </sheets>
  <definedNames>
    <definedName name="_xlnm.Print_Area" localSheetId="0">'Свердловская обл.'!$A$1:$D$10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<sst xmlns="http://schemas.openxmlformats.org/spreadsheetml/2006/main" count="14" uniqueCount="14">
  <si>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</si>
  <si>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Статья затрат</t>
  </si>
  <si>
    <t>Прочие затраты</t>
  </si>
  <si>
    <t>Итого</t>
  </si>
  <si>
    <t>Доля в общем объеме затрат</t>
  </si>
  <si>
    <t>Услуги по передаче электрической энергии (мощности)</t>
  </si>
  <si>
    <t>Услуги инфраструктурных организаций (ЗАО "ЦФР", ОАО "АТС", ОДУ)</t>
  </si>
  <si>
    <t>покупка</t>
  </si>
  <si>
    <t>транзит</t>
  </si>
  <si>
    <t>инфраструктура</t>
  </si>
  <si>
    <t>прочие</t>
  </si>
  <si>
    <t>затраты</t>
  </si>
  <si>
    <t>Покупка электроэнергии и мощности</t>
  </si>
  <si>
    <t>Информация о структуре  и объёме затрат на реализацию электрической энергии (мощности)  
ООО "Металлэнергофинанс" 
на территории Свердловской области в 2023г.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</si>
</sst>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#,##0.000000"/>
    <numFmt numFmtId="191" formatCode="#,##0.00000000"/>
    <numFmt numFmtId="192" formatCode="_(* #,##0_);_(* \(#,##0\);_(* &quot;-&quot;??_);_(@_)"/>
    <numFmt numFmtId="193" formatCode="#,##0.000"/>
    <numFmt numFmtId="194" formatCode="_-* #,##0.0_р_._-;\-* #,##0.0_р_._-;_-* &quot;-&quot;_р_._-;_-@_-"/>
    <numFmt numFmtId="195" formatCode="#,##0.000000000000000000000000000"/>
    <numFmt numFmtId="196" formatCode="#,##0.0000"/>
    <numFmt numFmtId="197" formatCode="_-* #,##0.0000_р_._-;\-* #,##0.0000_р_._-;_-* &quot;-&quot;_р_._-;_-@_-"/>
    <numFmt numFmtId="198" formatCode="#,##0.00000"/>
    <numFmt numFmtId="199" formatCode="#,##0.0000000"/>
    <numFmt numFmtId="200" formatCode="0.00000"/>
    <numFmt numFmtId="201" formatCode="0.0000"/>
    <numFmt numFmtId="202" formatCode="0.000"/>
    <numFmt numFmtId="203" formatCode="000000"/>
    <numFmt numFmtId="204" formatCode="0.0"/>
    <numFmt numFmtId="205" formatCode="0.000%"/>
    <numFmt numFmtId="206" formatCode="_-* #,##0.00_р_._-;\-* #,##0.00_р_._-;_-* &quot;-&quot;_р_._-;_-@_-"/>
    <numFmt numFmtId="207" formatCode="_-* #,##0.000_р_._-;\-* #,##0.000_р_._-;_-* &quot;-&quot;_р_._-;_-@_-"/>
  </numFmts>
  <fonts count="41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88" fontId="1" fillId="0" borderId="17" xfId="55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9" fontId="0" fillId="0" borderId="0" xfId="55" applyFont="1" applyAlignment="1">
      <alignment/>
    </xf>
    <xf numFmtId="10" fontId="0" fillId="0" borderId="0" xfId="55" applyNumberFormat="1" applyFont="1" applyAlignment="1">
      <alignment/>
    </xf>
    <xf numFmtId="3" fontId="3" fillId="0" borderId="0" xfId="0" applyNumberFormat="1" applyFont="1" applyAlignment="1">
      <alignment/>
    </xf>
    <xf numFmtId="187" fontId="1" fillId="0" borderId="0" xfId="58" applyFont="1" applyAlignment="1">
      <alignment/>
    </xf>
    <xf numFmtId="3" fontId="0" fillId="0" borderId="0" xfId="0" applyNumberFormat="1" applyFont="1" applyAlignment="1">
      <alignment/>
    </xf>
    <xf numFmtId="9" fontId="1" fillId="0" borderId="17" xfId="55" applyNumberFormat="1" applyFont="1" applyBorder="1" applyAlignment="1">
      <alignment horizontal="center" vertical="center"/>
    </xf>
    <xf numFmtId="9" fontId="3" fillId="0" borderId="18" xfId="55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</sheetPr>
  <dimension ref="A1:I10"/>
  <sheetViews>
    <sheetView tabSelected="1" view="pageBreakPreview" zoomScaleSheetLayoutView="100" zoomScalePageLayoutView="0" workbookViewId="0" topLeftCell="A1">
      <selection activeCell="H16" sqref="H16"/>
    </sheetView>
  </sheetViews>
  <sheetFormatPr defaultColWidth="10.8515625" defaultRowHeight="12.75"/>
  <cols>
    <col min="1" max="1" width="6.7109375" style="1" customWidth="1"/>
    <col min="2" max="2" width="44.7109375" style="1" customWidth="1"/>
    <col min="3" max="3" width="15.421875" style="1" customWidth="1"/>
    <col min="4" max="4" width="2.28125" style="1" customWidth="1"/>
    <col min="5" max="5" width="10.8515625" style="1" customWidth="1"/>
    <col min="6" max="6" width="18.57421875" style="1" customWidth="1"/>
    <col min="7" max="7" width="16.421875" style="1" customWidth="1"/>
    <col min="8" max="16384" width="10.8515625" style="1" customWidth="1"/>
  </cols>
  <sheetData>
    <row r="1" spans="1:7" s="5" customFormat="1" ht="64.5" customHeight="1">
      <c r="A1" s="22" t="s">
        <v>13</v>
      </c>
      <c r="B1" s="22"/>
      <c r="C1" s="22"/>
      <c r="F1" s="1"/>
      <c r="G1" s="1"/>
    </row>
    <row r="2" ht="16.5" thickBot="1"/>
    <row r="3" spans="1:3" ht="31.5">
      <c r="A3" s="10" t="s">
        <v>0</v>
      </c>
      <c r="B3" s="11" t="s">
        <v>1</v>
      </c>
      <c r="C3" s="12" t="s">
        <v>4</v>
      </c>
    </row>
    <row r="4" spans="1:7" ht="24" customHeight="1">
      <c r="A4" s="7">
        <v>1</v>
      </c>
      <c r="B4" s="6" t="s">
        <v>12</v>
      </c>
      <c r="C4" s="20">
        <v>0.8487014706692226</v>
      </c>
      <c r="G4" s="18"/>
    </row>
    <row r="5" spans="1:7" ht="36" customHeight="1">
      <c r="A5" s="7">
        <v>2</v>
      </c>
      <c r="B5" s="6" t="s">
        <v>5</v>
      </c>
      <c r="C5" s="20">
        <v>0.14722961439121385</v>
      </c>
      <c r="D5" s="2"/>
      <c r="E5" s="2"/>
      <c r="G5" s="18"/>
    </row>
    <row r="6" spans="1:9" ht="42.75" customHeight="1">
      <c r="A6" s="7">
        <v>3</v>
      </c>
      <c r="B6" s="6" t="s">
        <v>6</v>
      </c>
      <c r="C6" s="13">
        <v>0.0009191102816667114</v>
      </c>
      <c r="G6" s="18"/>
      <c r="I6" s="19"/>
    </row>
    <row r="7" spans="1:7" ht="24" customHeight="1">
      <c r="A7" s="7">
        <v>4</v>
      </c>
      <c r="B7" s="6" t="s">
        <v>2</v>
      </c>
      <c r="C7" s="13">
        <v>0.0031498046578967167</v>
      </c>
      <c r="G7" s="18"/>
    </row>
    <row r="8" spans="1:7" s="3" customFormat="1" ht="24" customHeight="1" thickBot="1">
      <c r="A8" s="8">
        <v>5</v>
      </c>
      <c r="B8" s="4" t="s">
        <v>3</v>
      </c>
      <c r="C8" s="21">
        <v>1</v>
      </c>
      <c r="E8" s="17"/>
      <c r="F8" s="1"/>
      <c r="G8" s="14"/>
    </row>
    <row r="9" ht="15.75">
      <c r="G9" s="18"/>
    </row>
    <row r="10" spans="1:3" ht="15.75">
      <c r="A10" s="9"/>
      <c r="B10" s="23"/>
      <c r="C10" s="23"/>
    </row>
  </sheetData>
  <sheetProtection/>
  <mergeCells count="2">
    <mergeCell ref="A1:C1"/>
    <mergeCell ref="B10:C10"/>
  </mergeCells>
  <printOptions horizontalCentered="1"/>
  <pageMargins left="0.25" right="0.25" top="0.75" bottom="0.75" header="0.3" footer="0.3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7"/>
  <sheetViews>
    <sheetView zoomScalePageLayoutView="0" workbookViewId="0" topLeftCell="A1">
      <selection activeCell="D4" sqref="D4:D7"/>
    </sheetView>
  </sheetViews>
  <sheetFormatPr defaultColWidth="9.140625" defaultRowHeight="12.75"/>
  <sheetData>
    <row r="3" spans="1:3" ht="12.75">
      <c r="A3" t="s">
        <v>11</v>
      </c>
      <c r="C3">
        <f>C4+C5+C6+C7</f>
        <v>6513283.449850661</v>
      </c>
    </row>
    <row r="4" spans="1:4" ht="12.75">
      <c r="A4" t="s">
        <v>7</v>
      </c>
      <c r="C4">
        <v>5143511.588130001</v>
      </c>
      <c r="D4" s="15">
        <f>C4/C3</f>
        <v>0.7896956470162424</v>
      </c>
    </row>
    <row r="5" spans="1:4" ht="12.75">
      <c r="A5" t="s">
        <v>8</v>
      </c>
      <c r="C5">
        <f>881409.884531+439885.66807966</f>
        <v>1321295.55261066</v>
      </c>
      <c r="D5" s="15">
        <f>C5/$C$3</f>
        <v>0.2028616692001874</v>
      </c>
    </row>
    <row r="6" spans="1:4" ht="12.75">
      <c r="A6" t="s">
        <v>9</v>
      </c>
      <c r="C6">
        <v>9217.54087</v>
      </c>
      <c r="D6" s="16">
        <f>C6/$C$3</f>
        <v>0.0014151911153523257</v>
      </c>
    </row>
    <row r="7" spans="1:4" ht="12.75">
      <c r="A7" t="s">
        <v>10</v>
      </c>
      <c r="C7">
        <f>11.1599999999999+14982.5499+86.42956+24178.62878</f>
        <v>39258.76824</v>
      </c>
      <c r="D7" s="15">
        <f>C7/$C$3</f>
        <v>0.006027492668217923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Tatyana.Domnikova@evraz.com</cp:lastModifiedBy>
  <cp:lastPrinted>2015-05-14T03:37:36Z</cp:lastPrinted>
  <dcterms:created xsi:type="dcterms:W3CDTF">1996-10-08T23:32:33Z</dcterms:created>
  <dcterms:modified xsi:type="dcterms:W3CDTF">2024-01-25T03:50:35Z</dcterms:modified>
  <cp:category/>
  <cp:version/>
  <cp:contentType/>
  <cp:contentStatus/>
</cp:coreProperties>
</file>