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  <sheet name="Лист1" sheetId="2" state="hidden" r:id="rId2"/>
    <sheet name="Лист2" sheetId="3" r:id="rId3"/>
  </sheets>
  <definedNames>
    <definedName name="_xlnm.Print_Titles" localSheetId="0">'октябрь'!$8:$9</definedName>
    <definedName name="_xlnm.Print_Area" localSheetId="0">'октябрь'!$A$1:$J$43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<sst xmlns="http://schemas.openxmlformats.org/spreadsheetml/2006/main" count="95" uniqueCount="33">
  <si>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</si>
  <si>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</si>
  <si>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</si>
  <si>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</si>
  <si>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</si>
  <si>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</si>
  <si>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</si>
  <si>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</si>
  <si>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</si>
  <si>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</si>
  <si>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</si>
  <si>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</si>
  <si>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</si>
  <si>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</si>
  <si>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</si>
  <si>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</si>
  <si>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</si>
  <si>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</si>
  <si>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</si>
  <si>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</si>
  <si>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</si>
  <si>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</si>
  <si>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</si>
  <si>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</si>
  <si>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</si>
  <si>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</si>
  <si>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</si>
  <si>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</si>
  <si>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</si>
  <si>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</si>
  <si>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</si>
  <si>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</si>
  <si>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октябрь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</si>
</sst>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2" fontId="49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3">
      <selection activeCell="I29" sqref="I2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3" ht="12.75">
      <c r="F3" s="1" t="s">
        <v>0</v>
      </c>
    </row>
    <row r="6" ht="12.75">
      <c r="J6" s="6" t="s">
        <v>14</v>
      </c>
    </row>
    <row r="7" spans="1:10" ht="12.75">
      <c r="A7" s="25" t="s">
        <v>1</v>
      </c>
      <c r="B7" s="8"/>
      <c r="C7" s="46" t="s">
        <v>11</v>
      </c>
      <c r="D7" s="47"/>
      <c r="E7" s="25" t="s">
        <v>2</v>
      </c>
      <c r="F7" s="25" t="s">
        <v>3</v>
      </c>
      <c r="G7" s="44" t="s">
        <v>12</v>
      </c>
      <c r="H7" s="25" t="s">
        <v>16</v>
      </c>
      <c r="I7" s="25" t="s">
        <v>13</v>
      </c>
      <c r="J7" s="38" t="s">
        <v>17</v>
      </c>
    </row>
    <row r="8" spans="1:10" s="2" customFormat="1" ht="79.5" customHeight="1">
      <c r="A8" s="25"/>
      <c r="B8" s="9"/>
      <c r="C8" s="48"/>
      <c r="D8" s="49"/>
      <c r="E8" s="25"/>
      <c r="F8" s="25"/>
      <c r="G8" s="45"/>
      <c r="H8" s="25"/>
      <c r="I8" s="25"/>
      <c r="J8" s="38"/>
    </row>
    <row r="9" spans="1:10" ht="12.75">
      <c r="A9" s="3">
        <v>1</v>
      </c>
      <c r="B9" s="7"/>
      <c r="C9" s="39">
        <v>2</v>
      </c>
      <c r="D9" s="40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1" t="s">
        <v>4</v>
      </c>
      <c r="D10" s="42"/>
      <c r="E10" s="42"/>
      <c r="F10" s="42"/>
      <c r="G10" s="42"/>
      <c r="H10" s="42"/>
      <c r="I10" s="42"/>
      <c r="J10" s="43"/>
      <c r="M10" s="11"/>
      <c r="N10" s="11"/>
    </row>
    <row r="11" spans="1:12" ht="15" customHeight="1">
      <c r="A11" s="32" t="s">
        <v>5</v>
      </c>
      <c r="B11" s="35"/>
      <c r="C11" s="26" t="s">
        <v>23</v>
      </c>
      <c r="D11" s="27"/>
      <c r="E11" s="14" t="s">
        <v>6</v>
      </c>
      <c r="F11" s="66">
        <v>2892.84</v>
      </c>
      <c r="G11" s="13">
        <v>705.2</v>
      </c>
      <c r="H11" s="20">
        <v>6.59</v>
      </c>
      <c r="I11" s="22">
        <v>1839.18</v>
      </c>
      <c r="J11" s="19">
        <f aca="true" t="shared" si="0" ref="J11:J23">F11+G11+H11+I11</f>
        <v>5443.81</v>
      </c>
      <c r="K11" s="54"/>
      <c r="L11" s="11"/>
    </row>
    <row r="12" spans="1:12" ht="15" customHeight="1">
      <c r="A12" s="33"/>
      <c r="B12" s="35"/>
      <c r="C12" s="28"/>
      <c r="D12" s="29"/>
      <c r="E12" s="14" t="s">
        <v>7</v>
      </c>
      <c r="F12" s="66">
        <v>2892.84</v>
      </c>
      <c r="G12" s="13">
        <v>705.2</v>
      </c>
      <c r="H12" s="20">
        <v>6.59</v>
      </c>
      <c r="I12" s="22">
        <v>2242.31</v>
      </c>
      <c r="J12" s="19">
        <f t="shared" si="0"/>
        <v>5846.9400000000005</v>
      </c>
      <c r="K12" s="54"/>
      <c r="L12" s="11"/>
    </row>
    <row r="13" spans="1:12" ht="15" customHeight="1">
      <c r="A13" s="33"/>
      <c r="B13" s="35"/>
      <c r="C13" s="28"/>
      <c r="D13" s="29"/>
      <c r="E13" s="14" t="s">
        <v>8</v>
      </c>
      <c r="F13" s="66">
        <v>2892.84</v>
      </c>
      <c r="G13" s="13">
        <v>705.2</v>
      </c>
      <c r="H13" s="20">
        <v>6.59</v>
      </c>
      <c r="I13" s="22">
        <v>2516.59</v>
      </c>
      <c r="J13" s="19">
        <f t="shared" si="0"/>
        <v>6121.22</v>
      </c>
      <c r="K13" s="54"/>
      <c r="L13" s="11"/>
    </row>
    <row r="14" spans="1:12" ht="15">
      <c r="A14" s="34"/>
      <c r="B14" s="35"/>
      <c r="C14" s="30"/>
      <c r="D14" s="31"/>
      <c r="E14" s="14" t="s">
        <v>9</v>
      </c>
      <c r="F14" s="66">
        <v>2892.84</v>
      </c>
      <c r="G14" s="13">
        <v>705.2</v>
      </c>
      <c r="H14" s="20">
        <v>6.59</v>
      </c>
      <c r="I14" s="22">
        <v>4034.47</v>
      </c>
      <c r="J14" s="19">
        <f t="shared" si="0"/>
        <v>7639.1</v>
      </c>
      <c r="K14" s="54"/>
      <c r="L14" s="11"/>
    </row>
    <row r="15" spans="1:12" ht="15">
      <c r="A15" s="32" t="s">
        <v>5</v>
      </c>
      <c r="B15" s="35"/>
      <c r="C15" s="26" t="s">
        <v>18</v>
      </c>
      <c r="D15" s="27"/>
      <c r="E15" s="14" t="s">
        <v>6</v>
      </c>
      <c r="F15" s="66">
        <v>2892.84</v>
      </c>
      <c r="G15" s="13">
        <v>290.8</v>
      </c>
      <c r="H15" s="20">
        <v>6.59</v>
      </c>
      <c r="I15" s="22">
        <v>1839.18</v>
      </c>
      <c r="J15" s="19">
        <f t="shared" si="0"/>
        <v>5029.410000000001</v>
      </c>
      <c r="K15" s="11"/>
      <c r="L15" s="11"/>
    </row>
    <row r="16" spans="1:12" ht="15">
      <c r="A16" s="33"/>
      <c r="B16" s="35"/>
      <c r="C16" s="28"/>
      <c r="D16" s="29"/>
      <c r="E16" s="14" t="s">
        <v>7</v>
      </c>
      <c r="F16" s="66">
        <v>2892.84</v>
      </c>
      <c r="G16" s="13">
        <v>290.8</v>
      </c>
      <c r="H16" s="20">
        <v>6.59</v>
      </c>
      <c r="I16" s="22">
        <v>2242.31</v>
      </c>
      <c r="J16" s="19">
        <f t="shared" si="0"/>
        <v>5432.540000000001</v>
      </c>
      <c r="K16" s="11"/>
      <c r="L16" s="11"/>
    </row>
    <row r="17" spans="1:12" ht="15">
      <c r="A17" s="33"/>
      <c r="B17" s="35"/>
      <c r="C17" s="28"/>
      <c r="D17" s="29"/>
      <c r="E17" s="14" t="s">
        <v>8</v>
      </c>
      <c r="F17" s="66">
        <v>2892.84</v>
      </c>
      <c r="G17" s="13">
        <v>290.8</v>
      </c>
      <c r="H17" s="20">
        <v>6.59</v>
      </c>
      <c r="I17" s="22">
        <v>2516.59</v>
      </c>
      <c r="J17" s="19">
        <f t="shared" si="0"/>
        <v>5706.820000000001</v>
      </c>
      <c r="K17" s="11"/>
      <c r="L17" s="11"/>
    </row>
    <row r="18" spans="1:12" ht="15">
      <c r="A18" s="34"/>
      <c r="B18" s="35"/>
      <c r="C18" s="30"/>
      <c r="D18" s="31"/>
      <c r="E18" s="14" t="s">
        <v>9</v>
      </c>
      <c r="F18" s="66">
        <v>2892.84</v>
      </c>
      <c r="G18" s="13">
        <v>290.8</v>
      </c>
      <c r="H18" s="20">
        <v>6.59</v>
      </c>
      <c r="I18" s="22">
        <v>4034.47</v>
      </c>
      <c r="J18" s="19">
        <f t="shared" si="0"/>
        <v>7224.700000000001</v>
      </c>
      <c r="K18" s="11"/>
      <c r="L18" s="11"/>
    </row>
    <row r="19" spans="1:12" ht="15">
      <c r="A19" s="32" t="s">
        <v>5</v>
      </c>
      <c r="B19" s="35"/>
      <c r="C19" s="26" t="s">
        <v>19</v>
      </c>
      <c r="D19" s="27"/>
      <c r="E19" s="14" t="s">
        <v>6</v>
      </c>
      <c r="F19" s="66">
        <v>2892.84</v>
      </c>
      <c r="G19" s="13">
        <v>245.2</v>
      </c>
      <c r="H19" s="20">
        <v>6.59</v>
      </c>
      <c r="I19" s="22">
        <v>1839.18</v>
      </c>
      <c r="J19" s="19">
        <f t="shared" si="0"/>
        <v>4983.81</v>
      </c>
      <c r="K19" s="11"/>
      <c r="L19" s="11"/>
    </row>
    <row r="20" spans="1:12" ht="15">
      <c r="A20" s="33"/>
      <c r="B20" s="35"/>
      <c r="C20" s="28"/>
      <c r="D20" s="29"/>
      <c r="E20" s="14" t="s">
        <v>7</v>
      </c>
      <c r="F20" s="66">
        <v>2892.84</v>
      </c>
      <c r="G20" s="13">
        <v>245.2</v>
      </c>
      <c r="H20" s="20">
        <v>6.59</v>
      </c>
      <c r="I20" s="22">
        <v>2242.31</v>
      </c>
      <c r="J20" s="19">
        <f t="shared" si="0"/>
        <v>5386.9400000000005</v>
      </c>
      <c r="K20" s="11"/>
      <c r="L20" s="11"/>
    </row>
    <row r="21" spans="1:12" ht="15">
      <c r="A21" s="33"/>
      <c r="B21" s="35"/>
      <c r="C21" s="28"/>
      <c r="D21" s="29"/>
      <c r="E21" s="14" t="s">
        <v>8</v>
      </c>
      <c r="F21" s="66">
        <v>2892.84</v>
      </c>
      <c r="G21" s="13">
        <v>245.2</v>
      </c>
      <c r="H21" s="20">
        <v>6.59</v>
      </c>
      <c r="I21" s="22">
        <v>2516.59</v>
      </c>
      <c r="J21" s="19">
        <f t="shared" si="0"/>
        <v>5661.22</v>
      </c>
      <c r="K21" s="11"/>
      <c r="L21" s="11"/>
    </row>
    <row r="22" spans="1:12" ht="15">
      <c r="A22" s="34"/>
      <c r="B22" s="36"/>
      <c r="C22" s="30"/>
      <c r="D22" s="31"/>
      <c r="E22" s="14" t="s">
        <v>9</v>
      </c>
      <c r="F22" s="66">
        <v>2892.84</v>
      </c>
      <c r="G22" s="13">
        <v>245.2</v>
      </c>
      <c r="H22" s="20">
        <v>6.59</v>
      </c>
      <c r="I22" s="22">
        <v>4034.47</v>
      </c>
      <c r="J22" s="19">
        <f t="shared" si="0"/>
        <v>7179.1</v>
      </c>
      <c r="K22" s="11"/>
      <c r="L22" s="11"/>
    </row>
    <row r="23" spans="1:12" ht="14.25" customHeight="1">
      <c r="A23" s="52" t="s">
        <v>15</v>
      </c>
      <c r="B23" s="50"/>
      <c r="C23" s="28" t="s">
        <v>24</v>
      </c>
      <c r="D23" s="29"/>
      <c r="E23" s="14" t="s">
        <v>6</v>
      </c>
      <c r="F23" s="67">
        <v>849.28919</v>
      </c>
      <c r="G23" s="13">
        <v>0</v>
      </c>
      <c r="H23" s="21">
        <v>0</v>
      </c>
      <c r="I23" s="22">
        <v>0</v>
      </c>
      <c r="J23" s="13">
        <f t="shared" si="0"/>
        <v>849.28919</v>
      </c>
      <c r="L23" s="11"/>
    </row>
    <row r="24" spans="1:10" ht="15">
      <c r="A24" s="52"/>
      <c r="B24" s="50"/>
      <c r="C24" s="28"/>
      <c r="D24" s="29"/>
      <c r="E24" s="14" t="s">
        <v>7</v>
      </c>
      <c r="F24" s="67">
        <v>849.28919</v>
      </c>
      <c r="G24" s="13">
        <v>0</v>
      </c>
      <c r="H24" s="21">
        <v>0</v>
      </c>
      <c r="I24" s="22">
        <v>0</v>
      </c>
      <c r="J24" s="13">
        <f aca="true" t="shared" si="1" ref="J24:J34">F24+G24+H24+I24</f>
        <v>849.28919</v>
      </c>
    </row>
    <row r="25" spans="1:10" ht="15">
      <c r="A25" s="52"/>
      <c r="B25" s="50"/>
      <c r="C25" s="28"/>
      <c r="D25" s="29"/>
      <c r="E25" s="14" t="s">
        <v>8</v>
      </c>
      <c r="F25" s="67">
        <v>849.28919</v>
      </c>
      <c r="G25" s="13">
        <v>0</v>
      </c>
      <c r="H25" s="21">
        <v>0</v>
      </c>
      <c r="I25" s="22">
        <v>0</v>
      </c>
      <c r="J25" s="13">
        <f t="shared" si="1"/>
        <v>849.28919</v>
      </c>
    </row>
    <row r="26" spans="1:10" ht="15">
      <c r="A26" s="53"/>
      <c r="B26" s="50"/>
      <c r="C26" s="30"/>
      <c r="D26" s="31"/>
      <c r="E26" s="14" t="s">
        <v>9</v>
      </c>
      <c r="F26" s="67">
        <v>849.28919</v>
      </c>
      <c r="G26" s="13">
        <v>0</v>
      </c>
      <c r="H26" s="21">
        <v>0</v>
      </c>
      <c r="I26" s="22">
        <v>0</v>
      </c>
      <c r="J26" s="13">
        <f t="shared" si="1"/>
        <v>849.28919</v>
      </c>
    </row>
    <row r="27" spans="1:10" ht="14.25" customHeight="1">
      <c r="A27" s="52" t="s">
        <v>15</v>
      </c>
      <c r="B27" s="50"/>
      <c r="C27" s="28" t="s">
        <v>20</v>
      </c>
      <c r="D27" s="29"/>
      <c r="E27" s="14" t="s">
        <v>6</v>
      </c>
      <c r="F27" s="67">
        <v>849.28919</v>
      </c>
      <c r="G27" s="13">
        <v>0</v>
      </c>
      <c r="H27" s="21">
        <v>0</v>
      </c>
      <c r="I27" s="22">
        <v>0</v>
      </c>
      <c r="J27" s="13">
        <f t="shared" si="1"/>
        <v>849.28919</v>
      </c>
    </row>
    <row r="28" spans="1:10" ht="15">
      <c r="A28" s="52"/>
      <c r="B28" s="50"/>
      <c r="C28" s="28"/>
      <c r="D28" s="29"/>
      <c r="E28" s="14" t="s">
        <v>7</v>
      </c>
      <c r="F28" s="67">
        <v>849.28919</v>
      </c>
      <c r="G28" s="13">
        <v>0</v>
      </c>
      <c r="H28" s="21">
        <v>0</v>
      </c>
      <c r="I28" s="22">
        <v>0</v>
      </c>
      <c r="J28" s="13">
        <f t="shared" si="1"/>
        <v>849.28919</v>
      </c>
    </row>
    <row r="29" spans="1:10" ht="15">
      <c r="A29" s="52"/>
      <c r="B29" s="50"/>
      <c r="C29" s="28"/>
      <c r="D29" s="29"/>
      <c r="E29" s="14" t="s">
        <v>8</v>
      </c>
      <c r="F29" s="67">
        <v>849.28919</v>
      </c>
      <c r="G29" s="13">
        <v>0</v>
      </c>
      <c r="H29" s="21">
        <v>0</v>
      </c>
      <c r="I29" s="22">
        <v>0</v>
      </c>
      <c r="J29" s="13">
        <f t="shared" si="1"/>
        <v>849.28919</v>
      </c>
    </row>
    <row r="30" spans="1:10" ht="15">
      <c r="A30" s="53"/>
      <c r="B30" s="50"/>
      <c r="C30" s="30"/>
      <c r="D30" s="31"/>
      <c r="E30" s="14" t="s">
        <v>9</v>
      </c>
      <c r="F30" s="67">
        <v>849.28919</v>
      </c>
      <c r="G30" s="13">
        <v>0</v>
      </c>
      <c r="H30" s="21">
        <v>0</v>
      </c>
      <c r="I30" s="22">
        <v>0</v>
      </c>
      <c r="J30" s="13">
        <f t="shared" si="1"/>
        <v>849.28919</v>
      </c>
    </row>
    <row r="31" spans="1:10" ht="14.25" customHeight="1">
      <c r="A31" s="52" t="s">
        <v>15</v>
      </c>
      <c r="B31" s="50"/>
      <c r="C31" s="28" t="s">
        <v>21</v>
      </c>
      <c r="D31" s="29"/>
      <c r="E31" s="14" t="s">
        <v>6</v>
      </c>
      <c r="F31" s="67">
        <v>849.28919</v>
      </c>
      <c r="G31" s="13">
        <v>0</v>
      </c>
      <c r="H31" s="21">
        <v>0</v>
      </c>
      <c r="I31" s="22">
        <v>0</v>
      </c>
      <c r="J31" s="13">
        <f t="shared" si="1"/>
        <v>849.28919</v>
      </c>
    </row>
    <row r="32" spans="1:10" ht="15">
      <c r="A32" s="52"/>
      <c r="B32" s="50"/>
      <c r="C32" s="28"/>
      <c r="D32" s="29"/>
      <c r="E32" s="14" t="s">
        <v>7</v>
      </c>
      <c r="F32" s="67">
        <v>849.28919</v>
      </c>
      <c r="G32" s="13">
        <v>0</v>
      </c>
      <c r="H32" s="21">
        <v>0</v>
      </c>
      <c r="I32" s="22">
        <v>0</v>
      </c>
      <c r="J32" s="13">
        <f t="shared" si="1"/>
        <v>849.28919</v>
      </c>
    </row>
    <row r="33" spans="1:10" ht="15">
      <c r="A33" s="52"/>
      <c r="B33" s="50"/>
      <c r="C33" s="28"/>
      <c r="D33" s="29"/>
      <c r="E33" s="14" t="s">
        <v>8</v>
      </c>
      <c r="F33" s="67">
        <v>849.28919</v>
      </c>
      <c r="G33" s="13">
        <v>0</v>
      </c>
      <c r="H33" s="21">
        <v>0</v>
      </c>
      <c r="I33" s="22">
        <v>0</v>
      </c>
      <c r="J33" s="13">
        <f t="shared" si="1"/>
        <v>849.28919</v>
      </c>
    </row>
    <row r="34" spans="1:10" ht="15">
      <c r="A34" s="53"/>
      <c r="B34" s="50"/>
      <c r="C34" s="30"/>
      <c r="D34" s="31"/>
      <c r="E34" s="14" t="s">
        <v>9</v>
      </c>
      <c r="F34" s="67">
        <v>849.28919</v>
      </c>
      <c r="G34" s="13">
        <v>0</v>
      </c>
      <c r="H34" s="21">
        <v>0</v>
      </c>
      <c r="I34" s="22">
        <v>0</v>
      </c>
      <c r="J34" s="13">
        <f t="shared" si="1"/>
        <v>849.28919</v>
      </c>
    </row>
    <row r="35" spans="1:11" ht="15" customHeight="1">
      <c r="A35" s="52" t="s">
        <v>15</v>
      </c>
      <c r="B35" s="50"/>
      <c r="C35" s="28" t="s">
        <v>22</v>
      </c>
      <c r="D35" s="29"/>
      <c r="E35" s="14" t="s">
        <v>6</v>
      </c>
      <c r="F35" s="68">
        <v>0</v>
      </c>
      <c r="G35" s="15">
        <v>0</v>
      </c>
      <c r="H35" s="21">
        <v>0</v>
      </c>
      <c r="I35" s="23">
        <v>948.67665</v>
      </c>
      <c r="J35" s="13">
        <f aca="true" t="shared" si="2" ref="J35:J42">F35+G35+H35+I35</f>
        <v>948.67665</v>
      </c>
      <c r="K35" s="54"/>
    </row>
    <row r="36" spans="1:11" ht="15">
      <c r="A36" s="52"/>
      <c r="B36" s="50"/>
      <c r="C36" s="28"/>
      <c r="D36" s="29"/>
      <c r="E36" s="14" t="s">
        <v>7</v>
      </c>
      <c r="F36" s="68">
        <v>0</v>
      </c>
      <c r="G36" s="15">
        <v>0</v>
      </c>
      <c r="H36" s="21">
        <v>0</v>
      </c>
      <c r="I36" s="23">
        <v>1130.38751</v>
      </c>
      <c r="J36" s="13">
        <f t="shared" si="2"/>
        <v>1130.38751</v>
      </c>
      <c r="K36" s="54"/>
    </row>
    <row r="37" spans="1:11" ht="15">
      <c r="A37" s="52"/>
      <c r="B37" s="50"/>
      <c r="C37" s="28"/>
      <c r="D37" s="29"/>
      <c r="E37" s="14" t="s">
        <v>8</v>
      </c>
      <c r="F37" s="68">
        <v>0</v>
      </c>
      <c r="G37" s="15">
        <v>0</v>
      </c>
      <c r="H37" s="21">
        <v>0</v>
      </c>
      <c r="I37" s="23">
        <v>1156.52354</v>
      </c>
      <c r="J37" s="13">
        <f t="shared" si="2"/>
        <v>1156.52354</v>
      </c>
      <c r="K37" s="54"/>
    </row>
    <row r="38" spans="1:11" ht="15">
      <c r="A38" s="53"/>
      <c r="B38" s="51"/>
      <c r="C38" s="30"/>
      <c r="D38" s="31"/>
      <c r="E38" s="14" t="s">
        <v>9</v>
      </c>
      <c r="F38" s="68">
        <v>0</v>
      </c>
      <c r="G38" s="15">
        <v>0</v>
      </c>
      <c r="H38" s="21">
        <v>0</v>
      </c>
      <c r="I38" s="23">
        <v>1243.2986</v>
      </c>
      <c r="J38" s="13">
        <f t="shared" si="2"/>
        <v>1243.2986</v>
      </c>
      <c r="K38" s="54"/>
    </row>
    <row r="39" spans="1:11" ht="30" customHeight="1">
      <c r="A39" s="16"/>
      <c r="B39" s="56" t="s">
        <v>25</v>
      </c>
      <c r="C39" s="58" t="s">
        <v>23</v>
      </c>
      <c r="D39" s="58"/>
      <c r="E39" s="58"/>
      <c r="F39" s="66">
        <v>2892.84</v>
      </c>
      <c r="G39" s="22">
        <v>705.2</v>
      </c>
      <c r="H39" s="20">
        <v>6.59</v>
      </c>
      <c r="I39" s="13">
        <v>0</v>
      </c>
      <c r="J39" s="13">
        <f t="shared" si="2"/>
        <v>3604.63</v>
      </c>
      <c r="K39" s="11"/>
    </row>
    <row r="40" spans="1:11" ht="30" customHeight="1">
      <c r="A40" s="16"/>
      <c r="B40" s="56"/>
      <c r="C40" s="58" t="s">
        <v>18</v>
      </c>
      <c r="D40" s="58"/>
      <c r="E40" s="58"/>
      <c r="F40" s="66">
        <v>2892.84</v>
      </c>
      <c r="G40" s="22">
        <v>290.8</v>
      </c>
      <c r="H40" s="20">
        <v>6.59</v>
      </c>
      <c r="I40" s="13">
        <v>0</v>
      </c>
      <c r="J40" s="13">
        <f t="shared" si="2"/>
        <v>3190.2300000000005</v>
      </c>
      <c r="K40" s="11"/>
    </row>
    <row r="41" spans="1:11" ht="27.75" customHeight="1">
      <c r="A41" s="16"/>
      <c r="B41" s="57"/>
      <c r="C41" s="58" t="s">
        <v>19</v>
      </c>
      <c r="D41" s="58"/>
      <c r="E41" s="58"/>
      <c r="F41" s="66">
        <v>2892.84</v>
      </c>
      <c r="G41" s="22">
        <v>245.2</v>
      </c>
      <c r="H41" s="20">
        <v>6.59</v>
      </c>
      <c r="I41" s="13">
        <v>0</v>
      </c>
      <c r="J41" s="13">
        <f t="shared" si="2"/>
        <v>3144.63</v>
      </c>
      <c r="K41" s="11"/>
    </row>
    <row r="42" spans="1:11" ht="20.25" customHeight="1">
      <c r="A42" s="17">
        <v>2</v>
      </c>
      <c r="B42" s="18">
        <v>2</v>
      </c>
      <c r="C42" s="55" t="s">
        <v>10</v>
      </c>
      <c r="D42" s="55"/>
      <c r="E42" s="55"/>
      <c r="F42" s="66">
        <v>2892.84</v>
      </c>
      <c r="G42" s="22">
        <v>1197.3</v>
      </c>
      <c r="H42" s="20">
        <v>6.59</v>
      </c>
      <c r="I42" s="13">
        <v>0</v>
      </c>
      <c r="J42" s="13">
        <f t="shared" si="2"/>
        <v>4096.7300000000005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5" t="s">
        <v>2</v>
      </c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</row>
    <row r="2" spans="1:199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5" t="s">
        <v>6</v>
      </c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 t="s">
        <v>26</v>
      </c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 t="s">
        <v>27</v>
      </c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 t="s">
        <v>9</v>
      </c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</row>
    <row r="3" spans="1:199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2" t="s">
        <v>28</v>
      </c>
      <c r="CC3" s="62"/>
      <c r="CD3" s="62"/>
      <c r="CE3" s="62"/>
      <c r="CF3" s="62"/>
      <c r="CG3" s="62"/>
      <c r="CH3" s="62"/>
      <c r="CI3" s="62"/>
      <c r="CJ3" s="62"/>
      <c r="CK3" s="62"/>
      <c r="CL3" s="62" t="s">
        <v>29</v>
      </c>
      <c r="CM3" s="62"/>
      <c r="CN3" s="62"/>
      <c r="CO3" s="62"/>
      <c r="CP3" s="62"/>
      <c r="CQ3" s="62"/>
      <c r="CR3" s="62"/>
      <c r="CS3" s="62"/>
      <c r="CT3" s="62"/>
      <c r="CU3" s="62"/>
      <c r="CV3" s="62" t="s">
        <v>30</v>
      </c>
      <c r="CW3" s="62"/>
      <c r="CX3" s="62"/>
      <c r="CY3" s="62"/>
      <c r="CZ3" s="62"/>
      <c r="DA3" s="62"/>
      <c r="DB3" s="62"/>
      <c r="DC3" s="62"/>
      <c r="DD3" s="62"/>
      <c r="DE3" s="62"/>
      <c r="DF3" s="62" t="s">
        <v>28</v>
      </c>
      <c r="DG3" s="62"/>
      <c r="DH3" s="62"/>
      <c r="DI3" s="62"/>
      <c r="DJ3" s="62"/>
      <c r="DK3" s="62"/>
      <c r="DL3" s="62"/>
      <c r="DM3" s="62"/>
      <c r="DN3" s="62"/>
      <c r="DO3" s="62"/>
      <c r="DP3" s="62" t="s">
        <v>29</v>
      </c>
      <c r="DQ3" s="62"/>
      <c r="DR3" s="62"/>
      <c r="DS3" s="62"/>
      <c r="DT3" s="62"/>
      <c r="DU3" s="62"/>
      <c r="DV3" s="62"/>
      <c r="DW3" s="62"/>
      <c r="DX3" s="62"/>
      <c r="DY3" s="62"/>
      <c r="DZ3" s="62" t="s">
        <v>30</v>
      </c>
      <c r="EA3" s="62"/>
      <c r="EB3" s="62"/>
      <c r="EC3" s="62"/>
      <c r="ED3" s="62"/>
      <c r="EE3" s="62"/>
      <c r="EF3" s="62"/>
      <c r="EG3" s="62"/>
      <c r="EH3" s="62"/>
      <c r="EI3" s="62"/>
      <c r="EJ3" s="62" t="s">
        <v>28</v>
      </c>
      <c r="EK3" s="62"/>
      <c r="EL3" s="62"/>
      <c r="EM3" s="62"/>
      <c r="EN3" s="62"/>
      <c r="EO3" s="62"/>
      <c r="EP3" s="62"/>
      <c r="EQ3" s="62"/>
      <c r="ER3" s="62"/>
      <c r="ES3" s="62"/>
      <c r="ET3" s="62" t="s">
        <v>29</v>
      </c>
      <c r="EU3" s="62"/>
      <c r="EV3" s="62"/>
      <c r="EW3" s="62"/>
      <c r="EX3" s="62"/>
      <c r="EY3" s="62"/>
      <c r="EZ3" s="62"/>
      <c r="FA3" s="62"/>
      <c r="FB3" s="62"/>
      <c r="FC3" s="62"/>
      <c r="FD3" s="62" t="s">
        <v>30</v>
      </c>
      <c r="FE3" s="62"/>
      <c r="FF3" s="62"/>
      <c r="FG3" s="62"/>
      <c r="FH3" s="62"/>
      <c r="FI3" s="62"/>
      <c r="FJ3" s="62"/>
      <c r="FK3" s="62"/>
      <c r="FL3" s="62"/>
      <c r="FM3" s="62"/>
      <c r="FN3" s="62" t="s">
        <v>28</v>
      </c>
      <c r="FO3" s="62"/>
      <c r="FP3" s="62"/>
      <c r="FQ3" s="62"/>
      <c r="FR3" s="62"/>
      <c r="FS3" s="62"/>
      <c r="FT3" s="62"/>
      <c r="FU3" s="62"/>
      <c r="FV3" s="62"/>
      <c r="FW3" s="62"/>
      <c r="FX3" s="62" t="s">
        <v>29</v>
      </c>
      <c r="FY3" s="62"/>
      <c r="FZ3" s="62"/>
      <c r="GA3" s="62"/>
      <c r="GB3" s="62"/>
      <c r="GC3" s="62"/>
      <c r="GD3" s="62"/>
      <c r="GE3" s="62"/>
      <c r="GF3" s="62"/>
      <c r="GG3" s="62"/>
      <c r="GH3" s="62" t="s">
        <v>30</v>
      </c>
      <c r="GI3" s="62"/>
      <c r="GJ3" s="62"/>
      <c r="GK3" s="62"/>
      <c r="GL3" s="62"/>
      <c r="GM3" s="62"/>
      <c r="GN3" s="62"/>
      <c r="GO3" s="62"/>
      <c r="GP3" s="62"/>
      <c r="GQ3" s="62"/>
    </row>
    <row r="4" spans="1:199" ht="15.75">
      <c r="A4" s="24"/>
      <c r="B4" s="63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59">
        <f>октябрь!J11</f>
        <v>5443.81</v>
      </c>
      <c r="CC4" s="60"/>
      <c r="CD4" s="60"/>
      <c r="CE4" s="60"/>
      <c r="CF4" s="60"/>
      <c r="CG4" s="60"/>
      <c r="CH4" s="60"/>
      <c r="CI4" s="60"/>
      <c r="CJ4" s="60"/>
      <c r="CK4" s="61"/>
      <c r="CL4" s="59">
        <f>октябрь!J15</f>
        <v>5029.410000000001</v>
      </c>
      <c r="CM4" s="60"/>
      <c r="CN4" s="60"/>
      <c r="CO4" s="60"/>
      <c r="CP4" s="60"/>
      <c r="CQ4" s="60"/>
      <c r="CR4" s="60"/>
      <c r="CS4" s="60"/>
      <c r="CT4" s="60"/>
      <c r="CU4" s="61"/>
      <c r="CV4" s="59">
        <f>октябрь!J19</f>
        <v>4983.81</v>
      </c>
      <c r="CW4" s="60"/>
      <c r="CX4" s="60"/>
      <c r="CY4" s="60"/>
      <c r="CZ4" s="60"/>
      <c r="DA4" s="60"/>
      <c r="DB4" s="60"/>
      <c r="DC4" s="60"/>
      <c r="DD4" s="60"/>
      <c r="DE4" s="61"/>
      <c r="DF4" s="59">
        <f>октябрь!J12</f>
        <v>5846.9400000000005</v>
      </c>
      <c r="DG4" s="60"/>
      <c r="DH4" s="60"/>
      <c r="DI4" s="60"/>
      <c r="DJ4" s="60"/>
      <c r="DK4" s="60"/>
      <c r="DL4" s="60"/>
      <c r="DM4" s="60"/>
      <c r="DN4" s="60"/>
      <c r="DO4" s="61"/>
      <c r="DP4" s="59">
        <f>октябрь!J16</f>
        <v>5432.540000000001</v>
      </c>
      <c r="DQ4" s="60"/>
      <c r="DR4" s="60"/>
      <c r="DS4" s="60"/>
      <c r="DT4" s="60"/>
      <c r="DU4" s="60"/>
      <c r="DV4" s="60"/>
      <c r="DW4" s="60"/>
      <c r="DX4" s="60"/>
      <c r="DY4" s="61"/>
      <c r="DZ4" s="59">
        <f>октябрь!J20</f>
        <v>5386.9400000000005</v>
      </c>
      <c r="EA4" s="60"/>
      <c r="EB4" s="60"/>
      <c r="EC4" s="60"/>
      <c r="ED4" s="60"/>
      <c r="EE4" s="60"/>
      <c r="EF4" s="60"/>
      <c r="EG4" s="60"/>
      <c r="EH4" s="60"/>
      <c r="EI4" s="61"/>
      <c r="EJ4" s="59">
        <f>октябрь!J13</f>
        <v>6121.22</v>
      </c>
      <c r="EK4" s="60"/>
      <c r="EL4" s="60"/>
      <c r="EM4" s="60"/>
      <c r="EN4" s="60"/>
      <c r="EO4" s="60"/>
      <c r="EP4" s="60"/>
      <c r="EQ4" s="60"/>
      <c r="ER4" s="60"/>
      <c r="ES4" s="61"/>
      <c r="ET4" s="59">
        <f>октябрь!J17</f>
        <v>5706.820000000001</v>
      </c>
      <c r="EU4" s="60"/>
      <c r="EV4" s="60"/>
      <c r="EW4" s="60"/>
      <c r="EX4" s="60"/>
      <c r="EY4" s="60"/>
      <c r="EZ4" s="60"/>
      <c r="FA4" s="60"/>
      <c r="FB4" s="60"/>
      <c r="FC4" s="61"/>
      <c r="FD4" s="59">
        <f>октябрь!J21</f>
        <v>5661.22</v>
      </c>
      <c r="FE4" s="60"/>
      <c r="FF4" s="60"/>
      <c r="FG4" s="60"/>
      <c r="FH4" s="60"/>
      <c r="FI4" s="60"/>
      <c r="FJ4" s="60"/>
      <c r="FK4" s="60"/>
      <c r="FL4" s="60"/>
      <c r="FM4" s="61"/>
      <c r="FN4" s="59">
        <f>октябрь!J14</f>
        <v>7639.1</v>
      </c>
      <c r="FO4" s="60"/>
      <c r="FP4" s="60"/>
      <c r="FQ4" s="60"/>
      <c r="FR4" s="60"/>
      <c r="FS4" s="60"/>
      <c r="FT4" s="60"/>
      <c r="FU4" s="60"/>
      <c r="FV4" s="60"/>
      <c r="FW4" s="61"/>
      <c r="FX4" s="59">
        <f>октябрь!J18</f>
        <v>7224.700000000001</v>
      </c>
      <c r="FY4" s="60"/>
      <c r="FZ4" s="60"/>
      <c r="GA4" s="60"/>
      <c r="GB4" s="60"/>
      <c r="GC4" s="60"/>
      <c r="GD4" s="60"/>
      <c r="GE4" s="60"/>
      <c r="GF4" s="60"/>
      <c r="GG4" s="61"/>
      <c r="GH4" s="59">
        <f>октябрь!J22</f>
        <v>7179.1</v>
      </c>
      <c r="GI4" s="60"/>
      <c r="GJ4" s="60"/>
      <c r="GK4" s="60"/>
      <c r="GL4" s="60"/>
      <c r="GM4" s="60"/>
      <c r="GN4" s="60"/>
      <c r="GO4" s="60"/>
      <c r="GP4" s="60"/>
      <c r="GQ4" s="61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5" t="s">
        <v>2</v>
      </c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</row>
    <row r="3" spans="2:200" ht="15.7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5" t="s">
        <v>6</v>
      </c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 t="s">
        <v>26</v>
      </c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 t="s">
        <v>27</v>
      </c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 t="s">
        <v>9</v>
      </c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</row>
    <row r="4" spans="2:200" ht="12.7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2" t="s">
        <v>28</v>
      </c>
      <c r="CD4" s="62"/>
      <c r="CE4" s="62"/>
      <c r="CF4" s="62"/>
      <c r="CG4" s="62"/>
      <c r="CH4" s="62"/>
      <c r="CI4" s="62"/>
      <c r="CJ4" s="62"/>
      <c r="CK4" s="62"/>
      <c r="CL4" s="62"/>
      <c r="CM4" s="62" t="s">
        <v>29</v>
      </c>
      <c r="CN4" s="62"/>
      <c r="CO4" s="62"/>
      <c r="CP4" s="62"/>
      <c r="CQ4" s="62"/>
      <c r="CR4" s="62"/>
      <c r="CS4" s="62"/>
      <c r="CT4" s="62"/>
      <c r="CU4" s="62"/>
      <c r="CV4" s="62"/>
      <c r="CW4" s="62" t="s">
        <v>30</v>
      </c>
      <c r="CX4" s="62"/>
      <c r="CY4" s="62"/>
      <c r="CZ4" s="62"/>
      <c r="DA4" s="62"/>
      <c r="DB4" s="62"/>
      <c r="DC4" s="62"/>
      <c r="DD4" s="62"/>
      <c r="DE4" s="62"/>
      <c r="DF4" s="62"/>
      <c r="DG4" s="62" t="s">
        <v>28</v>
      </c>
      <c r="DH4" s="62"/>
      <c r="DI4" s="62"/>
      <c r="DJ4" s="62"/>
      <c r="DK4" s="62"/>
      <c r="DL4" s="62"/>
      <c r="DM4" s="62"/>
      <c r="DN4" s="62"/>
      <c r="DO4" s="62"/>
      <c r="DP4" s="62"/>
      <c r="DQ4" s="62" t="s">
        <v>29</v>
      </c>
      <c r="DR4" s="62"/>
      <c r="DS4" s="62"/>
      <c r="DT4" s="62"/>
      <c r="DU4" s="62"/>
      <c r="DV4" s="62"/>
      <c r="DW4" s="62"/>
      <c r="DX4" s="62"/>
      <c r="DY4" s="62"/>
      <c r="DZ4" s="62"/>
      <c r="EA4" s="62" t="s">
        <v>30</v>
      </c>
      <c r="EB4" s="62"/>
      <c r="EC4" s="62"/>
      <c r="ED4" s="62"/>
      <c r="EE4" s="62"/>
      <c r="EF4" s="62"/>
      <c r="EG4" s="62"/>
      <c r="EH4" s="62"/>
      <c r="EI4" s="62"/>
      <c r="EJ4" s="62"/>
      <c r="EK4" s="62" t="s">
        <v>28</v>
      </c>
      <c r="EL4" s="62"/>
      <c r="EM4" s="62"/>
      <c r="EN4" s="62"/>
      <c r="EO4" s="62"/>
      <c r="EP4" s="62"/>
      <c r="EQ4" s="62"/>
      <c r="ER4" s="62"/>
      <c r="ES4" s="62"/>
      <c r="ET4" s="62"/>
      <c r="EU4" s="62" t="s">
        <v>29</v>
      </c>
      <c r="EV4" s="62"/>
      <c r="EW4" s="62"/>
      <c r="EX4" s="62"/>
      <c r="EY4" s="62"/>
      <c r="EZ4" s="62"/>
      <c r="FA4" s="62"/>
      <c r="FB4" s="62"/>
      <c r="FC4" s="62"/>
      <c r="FD4" s="62"/>
      <c r="FE4" s="62" t="s">
        <v>30</v>
      </c>
      <c r="FF4" s="62"/>
      <c r="FG4" s="62"/>
      <c r="FH4" s="62"/>
      <c r="FI4" s="62"/>
      <c r="FJ4" s="62"/>
      <c r="FK4" s="62"/>
      <c r="FL4" s="62"/>
      <c r="FM4" s="62"/>
      <c r="FN4" s="62"/>
      <c r="FO4" s="62" t="s">
        <v>28</v>
      </c>
      <c r="FP4" s="62"/>
      <c r="FQ4" s="62"/>
      <c r="FR4" s="62"/>
      <c r="FS4" s="62"/>
      <c r="FT4" s="62"/>
      <c r="FU4" s="62"/>
      <c r="FV4" s="62"/>
      <c r="FW4" s="62"/>
      <c r="FX4" s="62"/>
      <c r="FY4" s="62" t="s">
        <v>29</v>
      </c>
      <c r="FZ4" s="62"/>
      <c r="GA4" s="62"/>
      <c r="GB4" s="62"/>
      <c r="GC4" s="62"/>
      <c r="GD4" s="62"/>
      <c r="GE4" s="62"/>
      <c r="GF4" s="62"/>
      <c r="GG4" s="62"/>
      <c r="GH4" s="62"/>
      <c r="GI4" s="62" t="s">
        <v>30</v>
      </c>
      <c r="GJ4" s="62"/>
      <c r="GK4" s="62"/>
      <c r="GL4" s="62"/>
      <c r="GM4" s="62"/>
      <c r="GN4" s="62"/>
      <c r="GO4" s="62"/>
      <c r="GP4" s="62"/>
      <c r="GQ4" s="62"/>
      <c r="GR4" s="62"/>
    </row>
    <row r="5" spans="2:200" ht="15.75">
      <c r="B5" s="24"/>
      <c r="C5" s="63" t="s">
        <v>31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59">
        <f>октябрь!J11</f>
        <v>5443.81</v>
      </c>
      <c r="CD5" s="60"/>
      <c r="CE5" s="60"/>
      <c r="CF5" s="60"/>
      <c r="CG5" s="60"/>
      <c r="CH5" s="60"/>
      <c r="CI5" s="60"/>
      <c r="CJ5" s="60"/>
      <c r="CK5" s="60"/>
      <c r="CL5" s="61"/>
      <c r="CM5" s="59">
        <f>октябрь!J15</f>
        <v>5029.410000000001</v>
      </c>
      <c r="CN5" s="60"/>
      <c r="CO5" s="60"/>
      <c r="CP5" s="60"/>
      <c r="CQ5" s="60"/>
      <c r="CR5" s="60"/>
      <c r="CS5" s="60"/>
      <c r="CT5" s="60"/>
      <c r="CU5" s="60"/>
      <c r="CV5" s="61"/>
      <c r="CW5" s="59">
        <f>октябрь!J19</f>
        <v>4983.81</v>
      </c>
      <c r="CX5" s="60"/>
      <c r="CY5" s="60"/>
      <c r="CZ5" s="60"/>
      <c r="DA5" s="60"/>
      <c r="DB5" s="60"/>
      <c r="DC5" s="60"/>
      <c r="DD5" s="60"/>
      <c r="DE5" s="60"/>
      <c r="DF5" s="61"/>
      <c r="DG5" s="59">
        <f>октябрь!J12</f>
        <v>5846.9400000000005</v>
      </c>
      <c r="DH5" s="60"/>
      <c r="DI5" s="60"/>
      <c r="DJ5" s="60"/>
      <c r="DK5" s="60"/>
      <c r="DL5" s="60"/>
      <c r="DM5" s="60"/>
      <c r="DN5" s="60"/>
      <c r="DO5" s="60"/>
      <c r="DP5" s="61"/>
      <c r="DQ5" s="59">
        <f>октябрь!J16</f>
        <v>5432.540000000001</v>
      </c>
      <c r="DR5" s="60"/>
      <c r="DS5" s="60"/>
      <c r="DT5" s="60"/>
      <c r="DU5" s="60"/>
      <c r="DV5" s="60"/>
      <c r="DW5" s="60"/>
      <c r="DX5" s="60"/>
      <c r="DY5" s="60"/>
      <c r="DZ5" s="61"/>
      <c r="EA5" s="59">
        <f>октябрь!J20</f>
        <v>5386.9400000000005</v>
      </c>
      <c r="EB5" s="60"/>
      <c r="EC5" s="60"/>
      <c r="ED5" s="60"/>
      <c r="EE5" s="60"/>
      <c r="EF5" s="60"/>
      <c r="EG5" s="60"/>
      <c r="EH5" s="60"/>
      <c r="EI5" s="60"/>
      <c r="EJ5" s="61"/>
      <c r="EK5" s="59">
        <f>октябрь!J13</f>
        <v>6121.22</v>
      </c>
      <c r="EL5" s="60"/>
      <c r="EM5" s="60"/>
      <c r="EN5" s="60"/>
      <c r="EO5" s="60"/>
      <c r="EP5" s="60"/>
      <c r="EQ5" s="60"/>
      <c r="ER5" s="60"/>
      <c r="ES5" s="60"/>
      <c r="ET5" s="61"/>
      <c r="EU5" s="59">
        <f>октябрь!J17</f>
        <v>5706.820000000001</v>
      </c>
      <c r="EV5" s="60"/>
      <c r="EW5" s="60"/>
      <c r="EX5" s="60"/>
      <c r="EY5" s="60"/>
      <c r="EZ5" s="60"/>
      <c r="FA5" s="60"/>
      <c r="FB5" s="60"/>
      <c r="FC5" s="60"/>
      <c r="FD5" s="61"/>
      <c r="FE5" s="59">
        <f>октябрь!J21</f>
        <v>5661.22</v>
      </c>
      <c r="FF5" s="60"/>
      <c r="FG5" s="60"/>
      <c r="FH5" s="60"/>
      <c r="FI5" s="60"/>
      <c r="FJ5" s="60"/>
      <c r="FK5" s="60"/>
      <c r="FL5" s="60"/>
      <c r="FM5" s="60"/>
      <c r="FN5" s="61"/>
      <c r="FO5" s="59">
        <f>октябрь!J14</f>
        <v>7639.1</v>
      </c>
      <c r="FP5" s="60"/>
      <c r="FQ5" s="60"/>
      <c r="FR5" s="60"/>
      <c r="FS5" s="60"/>
      <c r="FT5" s="60"/>
      <c r="FU5" s="60"/>
      <c r="FV5" s="60"/>
      <c r="FW5" s="60"/>
      <c r="FX5" s="61"/>
      <c r="FY5" s="59">
        <f>октябрь!J18</f>
        <v>7224.700000000001</v>
      </c>
      <c r="FZ5" s="60"/>
      <c r="GA5" s="60"/>
      <c r="GB5" s="60"/>
      <c r="GC5" s="60"/>
      <c r="GD5" s="60"/>
      <c r="GE5" s="60"/>
      <c r="GF5" s="60"/>
      <c r="GG5" s="60"/>
      <c r="GH5" s="61"/>
      <c r="GI5" s="59">
        <f>октябрь!J22</f>
        <v>7179.1</v>
      </c>
      <c r="GJ5" s="60"/>
      <c r="GK5" s="60"/>
      <c r="GL5" s="60"/>
      <c r="GM5" s="60"/>
      <c r="GN5" s="60"/>
      <c r="GO5" s="60"/>
      <c r="GP5" s="60"/>
      <c r="GQ5" s="60"/>
      <c r="GR5" s="61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2023-11-14T01:51:52Z</cp:lastPrinted>
  <dcterms:created xsi:type="dcterms:W3CDTF">2009-09-08T00:00:23Z</dcterms:created>
  <dcterms:modified xsi:type="dcterms:W3CDTF">2023-11-14T01:55:46Z</dcterms:modified>
  <cp:category/>
  <cp:version/>
  <cp:contentType/>
  <cp:contentStatus/>
</cp:coreProperties>
</file>